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>
    <definedName name="level">'[1]Лист2'!#REF!</definedName>
    <definedName name="sex">'[1]Лист2'!#REF!</definedName>
    <definedName name="класс">'[2]Лист2'!#REF!</definedName>
  </definedNames>
  <calcPr fullCalcOnLoad="1"/>
</workbook>
</file>

<file path=xl/sharedStrings.xml><?xml version="1.0" encoding="utf-8"?>
<sst xmlns="http://schemas.openxmlformats.org/spreadsheetml/2006/main" count="438" uniqueCount="207">
  <si>
    <t>№</t>
  </si>
  <si>
    <t>Фамилия</t>
  </si>
  <si>
    <t>Имя</t>
  </si>
  <si>
    <t>ОУ</t>
  </si>
  <si>
    <t>Класс обучения</t>
  </si>
  <si>
    <t>За какой класс выступает</t>
  </si>
  <si>
    <t>Статус участника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</si>
  <si>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</si>
  <si>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</si>
  <si>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</si>
  <si>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</si>
  <si>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</si>
  <si>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</si>
  <si>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Результат (балл)</t>
  </si>
  <si>
    <t>Велижанин</t>
  </si>
  <si>
    <t>Александр</t>
  </si>
  <si>
    <t>Скворцова</t>
  </si>
  <si>
    <t>Елизавета</t>
  </si>
  <si>
    <t>Марьинская</t>
  </si>
  <si>
    <t>Дарья</t>
  </si>
  <si>
    <t>Полозова</t>
  </si>
  <si>
    <t>Меньшова</t>
  </si>
  <si>
    <t>Валерия</t>
  </si>
  <si>
    <t>Манджиева</t>
  </si>
  <si>
    <t>Кермен</t>
  </si>
  <si>
    <t>Жебелев</t>
  </si>
  <si>
    <t>Максим</t>
  </si>
  <si>
    <t>Соловейчик</t>
  </si>
  <si>
    <t>Юлия</t>
  </si>
  <si>
    <t>Беспалова</t>
  </si>
  <si>
    <t>Полина</t>
  </si>
  <si>
    <t>Голикова</t>
  </si>
  <si>
    <t>Анастасия</t>
  </si>
  <si>
    <t>Мошкова</t>
  </si>
  <si>
    <t>Виктория</t>
  </si>
  <si>
    <t>Ледяева</t>
  </si>
  <si>
    <t>Злата</t>
  </si>
  <si>
    <t>Корзин</t>
  </si>
  <si>
    <t>Тимур</t>
  </si>
  <si>
    <t>Петрова</t>
  </si>
  <si>
    <t>Андреева</t>
  </si>
  <si>
    <t>Семикин</t>
  </si>
  <si>
    <t>Эдуард</t>
  </si>
  <si>
    <t xml:space="preserve">Щур </t>
  </si>
  <si>
    <t>Лидия</t>
  </si>
  <si>
    <t>Трефилова</t>
  </si>
  <si>
    <t>Екатерина</t>
  </si>
  <si>
    <t>Герасименко</t>
  </si>
  <si>
    <t>Алина</t>
  </si>
  <si>
    <t xml:space="preserve">Мельникова </t>
  </si>
  <si>
    <t>Руш</t>
  </si>
  <si>
    <t>Кристина</t>
  </si>
  <si>
    <t xml:space="preserve">Рыжова </t>
  </si>
  <si>
    <t>Ксения</t>
  </si>
  <si>
    <t xml:space="preserve">Блаченова </t>
  </si>
  <si>
    <t>Суходоева</t>
  </si>
  <si>
    <t>Вавулинская</t>
  </si>
  <si>
    <t>Дегтярева</t>
  </si>
  <si>
    <t>Наталия</t>
  </si>
  <si>
    <t>Хахалкина</t>
  </si>
  <si>
    <t>Мария</t>
  </si>
  <si>
    <t xml:space="preserve">Павлова </t>
  </si>
  <si>
    <t>Арефьева</t>
  </si>
  <si>
    <t>Светлана</t>
  </si>
  <si>
    <t>Григорьева</t>
  </si>
  <si>
    <t>Диана</t>
  </si>
  <si>
    <t>Бендрик</t>
  </si>
  <si>
    <t>Клепец</t>
  </si>
  <si>
    <t>Бауков</t>
  </si>
  <si>
    <t>Николай</t>
  </si>
  <si>
    <t>Караваева</t>
  </si>
  <si>
    <t xml:space="preserve">Павлов </t>
  </si>
  <si>
    <t xml:space="preserve">Илья </t>
  </si>
  <si>
    <t xml:space="preserve">Хабиров </t>
  </si>
  <si>
    <t>Марат</t>
  </si>
  <si>
    <t>Рубанова</t>
  </si>
  <si>
    <t>Ульяна</t>
  </si>
  <si>
    <t xml:space="preserve">Кольцов </t>
  </si>
  <si>
    <t>Степан</t>
  </si>
  <si>
    <t>Лашкова</t>
  </si>
  <si>
    <t>Красномовец</t>
  </si>
  <si>
    <t xml:space="preserve">Андрей </t>
  </si>
  <si>
    <t xml:space="preserve">Хоробрых </t>
  </si>
  <si>
    <t>Лесукова</t>
  </si>
  <si>
    <t>Анна</t>
  </si>
  <si>
    <t>Платовских</t>
  </si>
  <si>
    <t>Шишкова</t>
  </si>
  <si>
    <t xml:space="preserve">Пономарев </t>
  </si>
  <si>
    <t>Никита</t>
  </si>
  <si>
    <t>Горелкина</t>
  </si>
  <si>
    <t>Година</t>
  </si>
  <si>
    <t>Вероника</t>
  </si>
  <si>
    <t>Абраменко</t>
  </si>
  <si>
    <t>Шабловская</t>
  </si>
  <si>
    <t>Яна</t>
  </si>
  <si>
    <t>Хомутецкая</t>
  </si>
  <si>
    <t>Иванна</t>
  </si>
  <si>
    <t>Михайлова</t>
  </si>
  <si>
    <t>Данилова</t>
  </si>
  <si>
    <t xml:space="preserve">Крылов </t>
  </si>
  <si>
    <t>Селина</t>
  </si>
  <si>
    <t>Снурникова</t>
  </si>
  <si>
    <t>Парамонова</t>
  </si>
  <si>
    <t>Ирина</t>
  </si>
  <si>
    <t>Шахпарян</t>
  </si>
  <si>
    <t>Айк</t>
  </si>
  <si>
    <t>Пономарева</t>
  </si>
  <si>
    <t>Ева</t>
  </si>
  <si>
    <t>Коленченко</t>
  </si>
  <si>
    <t>Карина</t>
  </si>
  <si>
    <t>Гордиенко</t>
  </si>
  <si>
    <t>Маховик</t>
  </si>
  <si>
    <t>Павлище</t>
  </si>
  <si>
    <t>Милана</t>
  </si>
  <si>
    <t>Ломтева</t>
  </si>
  <si>
    <t>Анжелика</t>
  </si>
  <si>
    <t>Горюнова</t>
  </si>
  <si>
    <t>Мирзоева</t>
  </si>
  <si>
    <t>Альмира</t>
  </si>
  <si>
    <t xml:space="preserve">Бирюкова </t>
  </si>
  <si>
    <t xml:space="preserve">Ульяна </t>
  </si>
  <si>
    <t>Алексеева</t>
  </si>
  <si>
    <t xml:space="preserve">Гайтерова </t>
  </si>
  <si>
    <t>Сметанина</t>
  </si>
  <si>
    <t>Валентина</t>
  </si>
  <si>
    <t>Иванова</t>
  </si>
  <si>
    <t xml:space="preserve">Суворова </t>
  </si>
  <si>
    <t>Калинин</t>
  </si>
  <si>
    <t>Андрей</t>
  </si>
  <si>
    <t>Коврижников</t>
  </si>
  <si>
    <t>Виктор</t>
  </si>
  <si>
    <t>Германова</t>
  </si>
  <si>
    <t>Марина</t>
  </si>
  <si>
    <t xml:space="preserve">Серебряков </t>
  </si>
  <si>
    <t>Дмитрий</t>
  </si>
  <si>
    <t>Новикова</t>
  </si>
  <si>
    <t>Софья</t>
  </si>
  <si>
    <t>Булатникова</t>
  </si>
  <si>
    <t>Ревекка</t>
  </si>
  <si>
    <t>Белый</t>
  </si>
  <si>
    <t>Дмитриева</t>
  </si>
  <si>
    <t xml:space="preserve">Анастасия </t>
  </si>
  <si>
    <t xml:space="preserve">Чернявская  </t>
  </si>
  <si>
    <t>Бойков</t>
  </si>
  <si>
    <t xml:space="preserve"> Дмитрий</t>
  </si>
  <si>
    <t>Балаховский</t>
  </si>
  <si>
    <t>Виталий</t>
  </si>
  <si>
    <t>Драганова</t>
  </si>
  <si>
    <t>Харчук</t>
  </si>
  <si>
    <t>Надежда</t>
  </si>
  <si>
    <t>Фомина</t>
  </si>
  <si>
    <t>Ибрагимова</t>
  </si>
  <si>
    <t>Францужан</t>
  </si>
  <si>
    <t>Вискова</t>
  </si>
  <si>
    <t>Коровьякова</t>
  </si>
  <si>
    <t>Эвелина</t>
  </si>
  <si>
    <t>Соловьева</t>
  </si>
  <si>
    <t>Ангелина</t>
  </si>
  <si>
    <t>Плацында</t>
  </si>
  <si>
    <t>Жаниярова</t>
  </si>
  <si>
    <t>Евгения</t>
  </si>
  <si>
    <t xml:space="preserve">Руденкова </t>
  </si>
  <si>
    <t>Геллер</t>
  </si>
  <si>
    <t>Любовь</t>
  </si>
  <si>
    <t>Филиппова</t>
  </si>
  <si>
    <t>Гроссул</t>
  </si>
  <si>
    <t>Соколов</t>
  </si>
  <si>
    <t>Владислав</t>
  </si>
  <si>
    <t>Медведева</t>
  </si>
  <si>
    <t>Ерёменко</t>
  </si>
  <si>
    <t>Разломалова</t>
  </si>
  <si>
    <t>Наталья</t>
  </si>
  <si>
    <t>Былкова</t>
  </si>
  <si>
    <t>Арина</t>
  </si>
  <si>
    <t>Назарова</t>
  </si>
  <si>
    <t>Досина</t>
  </si>
  <si>
    <t xml:space="preserve"> Валентина </t>
  </si>
  <si>
    <t>Чеботаев</t>
  </si>
  <si>
    <t>Вадим</t>
  </si>
  <si>
    <t>Зиннатуллин</t>
  </si>
  <si>
    <t>Чингиз</t>
  </si>
  <si>
    <t>Гордеева</t>
  </si>
  <si>
    <t>Татьяна</t>
  </si>
  <si>
    <t>Рунге</t>
  </si>
  <si>
    <t>Мельниченко</t>
  </si>
  <si>
    <t>Климахина</t>
  </si>
  <si>
    <t>Тамара</t>
  </si>
  <si>
    <t>Расимавичуте</t>
  </si>
  <si>
    <t>Рута</t>
  </si>
  <si>
    <t>Добулевич</t>
  </si>
  <si>
    <t>Лютько</t>
  </si>
  <si>
    <t>Якушева</t>
  </si>
  <si>
    <t>Кузнецова</t>
  </si>
  <si>
    <t>Сугако</t>
  </si>
  <si>
    <t>Жаман</t>
  </si>
  <si>
    <t xml:space="preserve">Полина </t>
  </si>
  <si>
    <t xml:space="preserve">Маценкова </t>
  </si>
  <si>
    <t xml:space="preserve">Яковлева </t>
  </si>
  <si>
    <t>Бафанов</t>
  </si>
  <si>
    <t>Результаты районного этапа всероссийской олимпиады школьников по мировой художественной культуре</t>
  </si>
  <si>
    <t>победитель</t>
  </si>
  <si>
    <t xml:space="preserve">призер   </t>
  </si>
  <si>
    <t xml:space="preserve">участник    </t>
  </si>
  <si>
    <t xml:space="preserve">победитель   </t>
  </si>
  <si>
    <t xml:space="preserve">призер  </t>
  </si>
  <si>
    <t xml:space="preserve">победитель  </t>
  </si>
  <si>
    <t xml:space="preserve">призер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</si>
</sst>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19" fillId="24" borderId="10" xfId="57" applyFont="1" applyFill="1" applyBorder="1" applyAlignment="1">
      <alignment horizontal="center" vertical="center" wrapText="1"/>
      <protection/>
    </xf>
    <xf numFmtId="0" fontId="21" fillId="2" borderId="11" xfId="58" applyFont="1" applyFill="1" applyBorder="1" applyAlignment="1">
      <alignment horizontal="center" vertical="center"/>
      <protection/>
    </xf>
    <xf numFmtId="0" fontId="21" fillId="2" borderId="11" xfId="58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1" fontId="22" fillId="24" borderId="11" xfId="0" applyNumberFormat="1" applyFont="1" applyFill="1" applyBorder="1" applyAlignment="1">
      <alignment horizontal="center"/>
    </xf>
    <xf numFmtId="0" fontId="21" fillId="25" borderId="11" xfId="57" applyFont="1" applyFill="1" applyBorder="1" applyAlignment="1">
      <alignment horizontal="center" vertical="center"/>
      <protection/>
    </xf>
    <xf numFmtId="0" fontId="21" fillId="25" borderId="11" xfId="57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0" fontId="22" fillId="24" borderId="11" xfId="55" applyFont="1" applyFill="1" applyBorder="1" applyAlignment="1">
      <alignment horizontal="center"/>
      <protection/>
    </xf>
    <xf numFmtId="49" fontId="23" fillId="24" borderId="11" xfId="0" applyNumberFormat="1" applyFont="1" applyFill="1" applyBorder="1" applyAlignment="1">
      <alignment horizontal="center"/>
    </xf>
    <xf numFmtId="0" fontId="23" fillId="0" borderId="11" xfId="57" applyFont="1" applyFill="1" applyBorder="1" applyAlignment="1">
      <alignment horizontal="center"/>
      <protection/>
    </xf>
    <xf numFmtId="0" fontId="23" fillId="0" borderId="11" xfId="57" applyFont="1" applyBorder="1" applyAlignment="1">
      <alignment horizontal="center"/>
      <protection/>
    </xf>
    <xf numFmtId="0" fontId="22" fillId="0" borderId="11" xfId="56" applyFont="1" applyBorder="1" applyAlignment="1">
      <alignment horizontal="center"/>
      <protection/>
    </xf>
    <xf numFmtId="0" fontId="23" fillId="0" borderId="11" xfId="0" applyFont="1" applyBorder="1" applyAlignment="1">
      <alignment horizontal="center"/>
    </xf>
    <xf numFmtId="0" fontId="22" fillId="0" borderId="11" xfId="55" applyFont="1" applyBorder="1" applyAlignment="1">
      <alignment horizontal="center" vertical="center"/>
      <protection/>
    </xf>
    <xf numFmtId="1" fontId="22" fillId="0" borderId="11" xfId="55" applyNumberFormat="1" applyFont="1" applyBorder="1" applyAlignment="1">
      <alignment horizontal="center" vertical="center"/>
      <protection/>
    </xf>
    <xf numFmtId="0" fontId="21" fillId="2" borderId="11" xfId="57" applyFont="1" applyFill="1" applyBorder="1" applyAlignment="1">
      <alignment horizontal="center" vertical="center"/>
      <protection/>
    </xf>
    <xf numFmtId="0" fontId="21" fillId="2" borderId="11" xfId="57" applyFont="1" applyFill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/>
      <protection/>
    </xf>
    <xf numFmtId="0" fontId="22" fillId="24" borderId="11" xfId="52" applyFont="1" applyFill="1" applyBorder="1" applyAlignment="1">
      <alignment horizontal="center"/>
      <protection/>
    </xf>
    <xf numFmtId="0" fontId="23" fillId="0" borderId="11" xfId="52" applyFont="1" applyBorder="1" applyAlignment="1">
      <alignment horizontal="center"/>
      <protection/>
    </xf>
    <xf numFmtId="0" fontId="23" fillId="24" borderId="11" xfId="52" applyFont="1" applyFill="1" applyBorder="1" applyAlignment="1">
      <alignment horizontal="center"/>
      <protection/>
    </xf>
    <xf numFmtId="0" fontId="23" fillId="0" borderId="11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" xfId="55"/>
    <cellStyle name="Обычный 8" xfId="56"/>
    <cellStyle name="Обычный_Лист1" xfId="57"/>
    <cellStyle name="Обычный_Лист1_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100;&#1085;&#1099;&#1081;%20&#1101;&#1090;&#1072;&#1087;\63\&#1060;&#1054;&#1056;&#1052;&#1040;%202%20&#1043;&#1080;&#1084;&#1085;&#1072;&#1079;&#1080;&#1103;%20&#8470;63%20&#1052;&#1061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ba\Desktop\&#1084;&#1093;&#1082;\7%20&#1082;&#1083;%20&#1087;&#1088;&#1080;&#1083;&#1086;&#1078;&#1077;&#1085;&#1080;&#1077;%201%20&#1043;&#1041;&#1054;&#1059;%20159%20&#1048;&#1057;&#1050;&#1059;&#1057;&#1057;&#1058;&#1042;&#1054;%20&#1096;&#1082;&#1086;&#1083;&#1100;&#1085;&#1099;&#1081;%20&#1101;&#1090;&#1072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8 класс"/>
      <sheetName val="9 класс"/>
      <sheetName val="10 класс"/>
      <sheetName val="11 класс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5 класс"/>
      <sheetName val="6 класс"/>
      <sheetName val="7 класс"/>
      <sheetName val="8 класс"/>
      <sheetName val="9 класс"/>
      <sheetName val="10 класс"/>
      <sheetName val="11 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G3" sqref="G3:G15"/>
    </sheetView>
  </sheetViews>
  <sheetFormatPr defaultColWidth="11.50390625" defaultRowHeight="12.75"/>
  <cols>
    <col min="1" max="1" width="6.125" style="0" customWidth="1"/>
    <col min="2" max="2" width="12.875" style="0" customWidth="1"/>
    <col min="3" max="3" width="12.625" style="0" customWidth="1"/>
    <col min="4" max="4" width="8.875" style="0" customWidth="1"/>
    <col min="5" max="5" width="11.25390625" style="0" customWidth="1"/>
    <col min="6" max="6" width="12.25390625" style="0" customWidth="1"/>
    <col min="7" max="7" width="14.125" style="0" customWidth="1"/>
    <col min="8" max="13" width="8.875" style="0" customWidth="1"/>
    <col min="14" max="14" width="12.50390625" style="0" customWidth="1"/>
    <col min="15" max="248" width="8.875" style="0" customWidth="1"/>
  </cols>
  <sheetData>
    <row r="1" spans="1:14" s="1" customFormat="1" ht="39" customHeight="1">
      <c r="A1" s="6" t="s">
        <v>199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46.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5">
      <c r="A3" s="9">
        <v>1</v>
      </c>
      <c r="B3" s="9" t="s">
        <v>14</v>
      </c>
      <c r="C3" s="9" t="s">
        <v>15</v>
      </c>
      <c r="D3" s="9">
        <v>111</v>
      </c>
      <c r="E3" s="10">
        <v>7</v>
      </c>
      <c r="F3" s="10">
        <v>7</v>
      </c>
      <c r="G3" s="11" t="s">
        <v>200</v>
      </c>
      <c r="H3" s="12">
        <v>2</v>
      </c>
      <c r="I3" s="12">
        <v>10</v>
      </c>
      <c r="J3" s="12">
        <v>5</v>
      </c>
      <c r="K3" s="12">
        <v>17</v>
      </c>
      <c r="L3" s="12">
        <v>11</v>
      </c>
      <c r="M3" s="12">
        <v>68</v>
      </c>
      <c r="N3" s="13">
        <f aca="true" t="shared" si="0" ref="N3:N15">SUM(H3:M3)</f>
        <v>113</v>
      </c>
    </row>
    <row r="4" spans="1:14" ht="15">
      <c r="A4" s="9">
        <v>2</v>
      </c>
      <c r="B4" s="9" t="s">
        <v>16</v>
      </c>
      <c r="C4" s="9" t="s">
        <v>17</v>
      </c>
      <c r="D4" s="9">
        <v>111</v>
      </c>
      <c r="E4" s="10">
        <v>7</v>
      </c>
      <c r="F4" s="10">
        <v>7</v>
      </c>
      <c r="G4" s="12" t="s">
        <v>201</v>
      </c>
      <c r="H4" s="12">
        <v>13</v>
      </c>
      <c r="I4" s="12">
        <v>9</v>
      </c>
      <c r="J4" s="12">
        <v>8</v>
      </c>
      <c r="K4" s="12">
        <v>16</v>
      </c>
      <c r="L4" s="12">
        <v>9</v>
      </c>
      <c r="M4" s="12">
        <v>46</v>
      </c>
      <c r="N4" s="13">
        <f t="shared" si="0"/>
        <v>101</v>
      </c>
    </row>
    <row r="5" spans="1:14" ht="15">
      <c r="A5" s="9">
        <v>3</v>
      </c>
      <c r="B5" s="9" t="s">
        <v>18</v>
      </c>
      <c r="C5" s="12" t="s">
        <v>19</v>
      </c>
      <c r="D5" s="12">
        <v>136</v>
      </c>
      <c r="E5" s="12">
        <v>7</v>
      </c>
      <c r="F5" s="12">
        <v>7</v>
      </c>
      <c r="G5" s="12" t="s">
        <v>201</v>
      </c>
      <c r="H5" s="12">
        <v>13</v>
      </c>
      <c r="I5" s="12">
        <v>4</v>
      </c>
      <c r="J5" s="12">
        <v>2</v>
      </c>
      <c r="K5" s="12">
        <v>18</v>
      </c>
      <c r="L5" s="12">
        <v>6</v>
      </c>
      <c r="M5" s="12">
        <v>52</v>
      </c>
      <c r="N5" s="13">
        <f t="shared" si="0"/>
        <v>95</v>
      </c>
    </row>
    <row r="6" spans="1:14" ht="15">
      <c r="A6" s="9">
        <v>4</v>
      </c>
      <c r="B6" s="12" t="s">
        <v>20</v>
      </c>
      <c r="C6" s="12" t="s">
        <v>19</v>
      </c>
      <c r="D6" s="12">
        <v>139</v>
      </c>
      <c r="E6" s="12">
        <v>7</v>
      </c>
      <c r="F6" s="12">
        <v>7</v>
      </c>
      <c r="G6" s="12" t="s">
        <v>201</v>
      </c>
      <c r="H6" s="12">
        <v>15</v>
      </c>
      <c r="I6" s="12">
        <v>0</v>
      </c>
      <c r="J6" s="12">
        <v>8</v>
      </c>
      <c r="K6" s="12">
        <v>16</v>
      </c>
      <c r="L6" s="12">
        <v>7</v>
      </c>
      <c r="M6" s="12">
        <v>36</v>
      </c>
      <c r="N6" s="13">
        <f t="shared" si="0"/>
        <v>82</v>
      </c>
    </row>
    <row r="7" spans="1:14" ht="15">
      <c r="A7" s="9">
        <v>5</v>
      </c>
      <c r="B7" s="12" t="s">
        <v>21</v>
      </c>
      <c r="C7" s="12" t="s">
        <v>22</v>
      </c>
      <c r="D7" s="12">
        <v>139</v>
      </c>
      <c r="E7" s="14">
        <v>7</v>
      </c>
      <c r="F7" s="14">
        <v>7</v>
      </c>
      <c r="G7" s="12" t="s">
        <v>201</v>
      </c>
      <c r="H7" s="12">
        <v>15</v>
      </c>
      <c r="I7" s="12">
        <v>4</v>
      </c>
      <c r="J7" s="12">
        <v>6</v>
      </c>
      <c r="K7" s="12">
        <v>4</v>
      </c>
      <c r="L7" s="12">
        <v>6</v>
      </c>
      <c r="M7" s="12">
        <v>32</v>
      </c>
      <c r="N7" s="12">
        <f t="shared" si="0"/>
        <v>67</v>
      </c>
    </row>
    <row r="8" spans="1:14" ht="15">
      <c r="A8" s="9">
        <v>6</v>
      </c>
      <c r="B8" s="9" t="s">
        <v>23</v>
      </c>
      <c r="C8" s="12" t="s">
        <v>24</v>
      </c>
      <c r="D8" s="12">
        <v>136</v>
      </c>
      <c r="E8" s="12">
        <v>7</v>
      </c>
      <c r="F8" s="12">
        <v>7</v>
      </c>
      <c r="G8" s="12" t="s">
        <v>201</v>
      </c>
      <c r="H8" s="12">
        <v>10</v>
      </c>
      <c r="I8" s="12">
        <v>3</v>
      </c>
      <c r="J8" s="12">
        <v>0</v>
      </c>
      <c r="K8" s="12">
        <v>12</v>
      </c>
      <c r="L8" s="12">
        <v>9</v>
      </c>
      <c r="M8" s="12">
        <v>32</v>
      </c>
      <c r="N8" s="12">
        <f t="shared" si="0"/>
        <v>66</v>
      </c>
    </row>
    <row r="9" spans="1:14" ht="15">
      <c r="A9" s="9">
        <v>7</v>
      </c>
      <c r="B9" s="9" t="s">
        <v>25</v>
      </c>
      <c r="C9" s="12" t="s">
        <v>26</v>
      </c>
      <c r="D9" s="12">
        <v>138</v>
      </c>
      <c r="E9" s="12">
        <v>7</v>
      </c>
      <c r="F9" s="12">
        <v>7</v>
      </c>
      <c r="G9" s="11" t="s">
        <v>202</v>
      </c>
      <c r="H9" s="12">
        <v>0</v>
      </c>
      <c r="I9" s="12">
        <v>4</v>
      </c>
      <c r="J9" s="12">
        <v>6</v>
      </c>
      <c r="K9" s="12">
        <v>4</v>
      </c>
      <c r="L9" s="12">
        <v>5</v>
      </c>
      <c r="M9" s="12">
        <v>42</v>
      </c>
      <c r="N9" s="12">
        <f t="shared" si="0"/>
        <v>61</v>
      </c>
    </row>
    <row r="10" spans="1:14" ht="15">
      <c r="A10" s="9">
        <v>8</v>
      </c>
      <c r="B10" s="12" t="s">
        <v>27</v>
      </c>
      <c r="C10" s="12" t="s">
        <v>28</v>
      </c>
      <c r="D10" s="12">
        <v>139</v>
      </c>
      <c r="E10" s="12">
        <v>7</v>
      </c>
      <c r="F10" s="12">
        <v>7</v>
      </c>
      <c r="G10" s="11" t="s">
        <v>202</v>
      </c>
      <c r="H10" s="12">
        <v>10</v>
      </c>
      <c r="I10" s="12">
        <v>8</v>
      </c>
      <c r="J10" s="12">
        <v>6</v>
      </c>
      <c r="K10" s="12">
        <v>12</v>
      </c>
      <c r="L10" s="12">
        <v>2</v>
      </c>
      <c r="M10" s="12">
        <v>22</v>
      </c>
      <c r="N10" s="12">
        <f t="shared" si="0"/>
        <v>60</v>
      </c>
    </row>
    <row r="11" spans="1:14" ht="15">
      <c r="A11" s="9">
        <v>9</v>
      </c>
      <c r="B11" s="9" t="s">
        <v>29</v>
      </c>
      <c r="C11" s="9" t="s">
        <v>30</v>
      </c>
      <c r="D11" s="9">
        <v>111</v>
      </c>
      <c r="E11" s="10">
        <v>7</v>
      </c>
      <c r="F11" s="10">
        <v>7</v>
      </c>
      <c r="G11" s="11" t="s">
        <v>202</v>
      </c>
      <c r="H11" s="12">
        <v>2</v>
      </c>
      <c r="I11" s="12">
        <v>1</v>
      </c>
      <c r="J11" s="12">
        <v>2</v>
      </c>
      <c r="K11" s="12">
        <v>10</v>
      </c>
      <c r="L11" s="12">
        <v>6</v>
      </c>
      <c r="M11" s="12">
        <v>37</v>
      </c>
      <c r="N11" s="13">
        <f t="shared" si="0"/>
        <v>58</v>
      </c>
    </row>
    <row r="12" spans="1:14" ht="15">
      <c r="A12" s="9">
        <v>10</v>
      </c>
      <c r="B12" s="9" t="s">
        <v>31</v>
      </c>
      <c r="C12" s="12" t="s">
        <v>32</v>
      </c>
      <c r="D12" s="12">
        <v>136</v>
      </c>
      <c r="E12" s="12">
        <v>7</v>
      </c>
      <c r="F12" s="14">
        <v>7</v>
      </c>
      <c r="G12" s="11" t="s">
        <v>202</v>
      </c>
      <c r="H12" s="12">
        <v>0</v>
      </c>
      <c r="I12" s="12">
        <v>0</v>
      </c>
      <c r="J12" s="12">
        <v>2</v>
      </c>
      <c r="K12" s="12">
        <v>16</v>
      </c>
      <c r="L12" s="12">
        <v>0</v>
      </c>
      <c r="M12" s="12">
        <v>36</v>
      </c>
      <c r="N12" s="12">
        <f t="shared" si="0"/>
        <v>54</v>
      </c>
    </row>
    <row r="13" spans="1:14" ht="15">
      <c r="A13" s="9">
        <v>11</v>
      </c>
      <c r="B13" s="12" t="s">
        <v>33</v>
      </c>
      <c r="C13" s="12" t="s">
        <v>34</v>
      </c>
      <c r="D13" s="12">
        <v>159</v>
      </c>
      <c r="E13" s="12">
        <v>7</v>
      </c>
      <c r="F13" s="12">
        <v>7</v>
      </c>
      <c r="G13" s="11" t="s">
        <v>202</v>
      </c>
      <c r="H13" s="12">
        <v>4</v>
      </c>
      <c r="I13" s="12">
        <v>6</v>
      </c>
      <c r="J13" s="12">
        <v>8</v>
      </c>
      <c r="K13" s="12">
        <v>12</v>
      </c>
      <c r="L13" s="12">
        <v>2</v>
      </c>
      <c r="M13" s="12">
        <v>22</v>
      </c>
      <c r="N13" s="12">
        <f t="shared" si="0"/>
        <v>54</v>
      </c>
    </row>
    <row r="14" spans="1:14" ht="15">
      <c r="A14" s="9">
        <v>12</v>
      </c>
      <c r="B14" s="9" t="s">
        <v>35</v>
      </c>
      <c r="C14" s="12" t="s">
        <v>36</v>
      </c>
      <c r="D14" s="12">
        <v>136</v>
      </c>
      <c r="E14" s="12">
        <v>7</v>
      </c>
      <c r="F14" s="12">
        <v>7</v>
      </c>
      <c r="G14" s="11" t="s">
        <v>202</v>
      </c>
      <c r="H14" s="12">
        <v>0</v>
      </c>
      <c r="I14" s="12">
        <v>6</v>
      </c>
      <c r="J14" s="12">
        <v>4</v>
      </c>
      <c r="K14" s="12">
        <v>8</v>
      </c>
      <c r="L14" s="12">
        <v>2</v>
      </c>
      <c r="M14" s="12">
        <v>30</v>
      </c>
      <c r="N14" s="12">
        <f t="shared" si="0"/>
        <v>50</v>
      </c>
    </row>
    <row r="15" spans="1:14" ht="15">
      <c r="A15" s="9">
        <v>13</v>
      </c>
      <c r="B15" s="9" t="s">
        <v>37</v>
      </c>
      <c r="C15" s="12" t="s">
        <v>38</v>
      </c>
      <c r="D15" s="12">
        <v>138</v>
      </c>
      <c r="E15" s="12">
        <v>7</v>
      </c>
      <c r="F15" s="12">
        <v>7</v>
      </c>
      <c r="G15" s="11" t="s">
        <v>202</v>
      </c>
      <c r="H15" s="12">
        <v>5</v>
      </c>
      <c r="I15" s="12">
        <v>8</v>
      </c>
      <c r="J15" s="12">
        <v>4</v>
      </c>
      <c r="K15" s="12">
        <v>0</v>
      </c>
      <c r="L15" s="12">
        <v>2</v>
      </c>
      <c r="M15" s="12">
        <v>22</v>
      </c>
      <c r="N15" s="12">
        <f t="shared" si="0"/>
        <v>41</v>
      </c>
    </row>
  </sheetData>
  <sheetProtection selectLockedCells="1" selectUnlockedCells="1"/>
  <mergeCells count="1">
    <mergeCell ref="A1:N1"/>
  </mergeCells>
  <dataValidations count="1">
    <dataValidation type="list" allowBlank="1" showErrorMessage="1" sqref="E3:F4 E11:F11">
      <formula1>level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3">
      <selection activeCell="G3" sqref="G3:G29"/>
    </sheetView>
  </sheetViews>
  <sheetFormatPr defaultColWidth="11.50390625" defaultRowHeight="12.75"/>
  <cols>
    <col min="1" max="1" width="6.625" style="0" customWidth="1"/>
    <col min="2" max="2" width="14.375" style="0" customWidth="1"/>
    <col min="3" max="3" width="13.375" style="0" customWidth="1"/>
    <col min="4" max="4" width="8.875" style="0" customWidth="1"/>
    <col min="5" max="5" width="12.50390625" style="0" customWidth="1"/>
    <col min="6" max="6" width="12.625" style="0" customWidth="1"/>
    <col min="7" max="7" width="12.875" style="0" customWidth="1"/>
    <col min="8" max="13" width="8.875" style="0" customWidth="1"/>
    <col min="14" max="14" width="12.50390625" style="0" customWidth="1"/>
    <col min="15" max="248" width="8.875" style="0" customWidth="1"/>
  </cols>
  <sheetData>
    <row r="1" spans="1:14" s="1" customFormat="1" ht="38.25" customHeight="1">
      <c r="A1" s="6" t="s">
        <v>199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46.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5">
      <c r="A3" s="9">
        <v>1</v>
      </c>
      <c r="B3" s="9" t="s">
        <v>39</v>
      </c>
      <c r="C3" s="13" t="s">
        <v>32</v>
      </c>
      <c r="D3" s="13">
        <v>136</v>
      </c>
      <c r="E3" s="13">
        <v>8</v>
      </c>
      <c r="F3" s="13">
        <v>8</v>
      </c>
      <c r="G3" s="11" t="s">
        <v>200</v>
      </c>
      <c r="H3" s="15">
        <v>7</v>
      </c>
      <c r="I3" s="13">
        <v>13</v>
      </c>
      <c r="J3" s="13">
        <v>15</v>
      </c>
      <c r="K3" s="13">
        <v>0</v>
      </c>
      <c r="L3" s="13">
        <v>5</v>
      </c>
      <c r="M3" s="13">
        <v>133</v>
      </c>
      <c r="N3" s="13">
        <f aca="true" t="shared" si="0" ref="N3:N29">SUM(H3:M3)</f>
        <v>173</v>
      </c>
    </row>
    <row r="4" spans="1:14" ht="15">
      <c r="A4" s="9">
        <v>2</v>
      </c>
      <c r="B4" s="13" t="s">
        <v>40</v>
      </c>
      <c r="C4" s="13" t="s">
        <v>22</v>
      </c>
      <c r="D4" s="13">
        <v>175</v>
      </c>
      <c r="E4" s="13">
        <v>8</v>
      </c>
      <c r="F4" s="13">
        <v>8</v>
      </c>
      <c r="G4" s="12" t="s">
        <v>201</v>
      </c>
      <c r="H4" s="13">
        <v>9</v>
      </c>
      <c r="I4" s="13">
        <v>10</v>
      </c>
      <c r="J4" s="13">
        <v>5</v>
      </c>
      <c r="K4" s="13">
        <v>6</v>
      </c>
      <c r="L4" s="13">
        <v>5</v>
      </c>
      <c r="M4" s="13">
        <v>80</v>
      </c>
      <c r="N4" s="13">
        <f t="shared" si="0"/>
        <v>115</v>
      </c>
    </row>
    <row r="5" spans="1:14" ht="15">
      <c r="A5" s="9">
        <v>3</v>
      </c>
      <c r="B5" s="13" t="s">
        <v>41</v>
      </c>
      <c r="C5" s="13" t="s">
        <v>42</v>
      </c>
      <c r="D5" s="13">
        <v>175</v>
      </c>
      <c r="E5" s="13">
        <v>8</v>
      </c>
      <c r="F5" s="13">
        <v>8</v>
      </c>
      <c r="G5" s="12" t="s">
        <v>201</v>
      </c>
      <c r="H5" s="13">
        <v>9</v>
      </c>
      <c r="I5" s="13">
        <v>10</v>
      </c>
      <c r="J5" s="13">
        <v>15</v>
      </c>
      <c r="K5" s="13">
        <v>0</v>
      </c>
      <c r="L5" s="13">
        <v>5</v>
      </c>
      <c r="M5" s="13">
        <v>74</v>
      </c>
      <c r="N5" s="13">
        <f t="shared" si="0"/>
        <v>113</v>
      </c>
    </row>
    <row r="6" spans="1:14" ht="15">
      <c r="A6" s="9">
        <v>4</v>
      </c>
      <c r="B6" s="9" t="s">
        <v>43</v>
      </c>
      <c r="C6" s="9" t="s">
        <v>44</v>
      </c>
      <c r="D6" s="9">
        <v>175</v>
      </c>
      <c r="E6" s="9">
        <v>8</v>
      </c>
      <c r="F6" s="9">
        <v>8</v>
      </c>
      <c r="G6" s="12" t="s">
        <v>201</v>
      </c>
      <c r="H6" s="13">
        <v>0</v>
      </c>
      <c r="I6" s="13">
        <v>10</v>
      </c>
      <c r="J6" s="13">
        <v>0</v>
      </c>
      <c r="K6" s="13">
        <v>0</v>
      </c>
      <c r="L6" s="13">
        <v>25</v>
      </c>
      <c r="M6" s="13">
        <v>66</v>
      </c>
      <c r="N6" s="13">
        <f t="shared" si="0"/>
        <v>101</v>
      </c>
    </row>
    <row r="7" spans="1:14" ht="15" customHeight="1">
      <c r="A7" s="9">
        <v>5</v>
      </c>
      <c r="B7" s="13" t="s">
        <v>45</v>
      </c>
      <c r="C7" s="13" t="s">
        <v>46</v>
      </c>
      <c r="D7" s="13">
        <v>111</v>
      </c>
      <c r="E7" s="13">
        <v>8</v>
      </c>
      <c r="F7" s="13">
        <v>8</v>
      </c>
      <c r="G7" s="12" t="s">
        <v>201</v>
      </c>
      <c r="H7" s="13">
        <v>0</v>
      </c>
      <c r="I7" s="13">
        <v>7</v>
      </c>
      <c r="J7" s="13">
        <v>15</v>
      </c>
      <c r="K7" s="13">
        <v>0</v>
      </c>
      <c r="L7" s="13">
        <v>2</v>
      </c>
      <c r="M7" s="13">
        <v>76</v>
      </c>
      <c r="N7" s="13">
        <f t="shared" si="0"/>
        <v>100</v>
      </c>
    </row>
    <row r="8" spans="1:14" ht="15">
      <c r="A8" s="9">
        <v>6</v>
      </c>
      <c r="B8" s="13" t="s">
        <v>47</v>
      </c>
      <c r="C8" s="13" t="s">
        <v>48</v>
      </c>
      <c r="D8" s="13">
        <v>175</v>
      </c>
      <c r="E8" s="13">
        <v>8</v>
      </c>
      <c r="F8" s="13">
        <v>8</v>
      </c>
      <c r="G8" s="12" t="s">
        <v>201</v>
      </c>
      <c r="H8" s="13">
        <v>11</v>
      </c>
      <c r="I8" s="13">
        <v>7</v>
      </c>
      <c r="J8" s="13">
        <v>9</v>
      </c>
      <c r="K8" s="13">
        <v>0</v>
      </c>
      <c r="L8" s="13">
        <v>8</v>
      </c>
      <c r="M8" s="13">
        <v>52</v>
      </c>
      <c r="N8" s="13">
        <f t="shared" si="0"/>
        <v>87</v>
      </c>
    </row>
    <row r="9" spans="1:14" ht="15">
      <c r="A9" s="9">
        <v>7</v>
      </c>
      <c r="B9" s="13" t="s">
        <v>49</v>
      </c>
      <c r="C9" s="13" t="s">
        <v>30</v>
      </c>
      <c r="D9" s="13">
        <v>139</v>
      </c>
      <c r="E9" s="16">
        <v>8</v>
      </c>
      <c r="F9" s="16">
        <v>8</v>
      </c>
      <c r="G9" s="12" t="s">
        <v>201</v>
      </c>
      <c r="H9" s="13">
        <v>4</v>
      </c>
      <c r="I9" s="13">
        <v>9</v>
      </c>
      <c r="J9" s="13">
        <v>12</v>
      </c>
      <c r="K9" s="13">
        <v>0</v>
      </c>
      <c r="L9" s="13">
        <v>2</v>
      </c>
      <c r="M9" s="13">
        <v>58</v>
      </c>
      <c r="N9" s="13">
        <f t="shared" si="0"/>
        <v>85</v>
      </c>
    </row>
    <row r="10" spans="1:14" ht="15">
      <c r="A10" s="9">
        <v>8</v>
      </c>
      <c r="B10" s="13" t="s">
        <v>50</v>
      </c>
      <c r="C10" s="13" t="s">
        <v>51</v>
      </c>
      <c r="D10" s="13">
        <v>144</v>
      </c>
      <c r="E10" s="13">
        <v>8</v>
      </c>
      <c r="F10" s="13">
        <v>8</v>
      </c>
      <c r="G10" s="12" t="s">
        <v>201</v>
      </c>
      <c r="H10" s="13">
        <v>2</v>
      </c>
      <c r="I10" s="13">
        <v>13</v>
      </c>
      <c r="J10" s="13">
        <v>6</v>
      </c>
      <c r="K10" s="13">
        <v>6</v>
      </c>
      <c r="L10" s="13">
        <v>5</v>
      </c>
      <c r="M10" s="13">
        <v>50</v>
      </c>
      <c r="N10" s="13">
        <f t="shared" si="0"/>
        <v>82</v>
      </c>
    </row>
    <row r="11" spans="1:14" ht="15">
      <c r="A11" s="9">
        <v>9</v>
      </c>
      <c r="B11" s="9" t="s">
        <v>52</v>
      </c>
      <c r="C11" s="9" t="s">
        <v>53</v>
      </c>
      <c r="D11" s="9">
        <v>175</v>
      </c>
      <c r="E11" s="9">
        <v>8</v>
      </c>
      <c r="F11" s="9">
        <v>8</v>
      </c>
      <c r="G11" s="11" t="s">
        <v>202</v>
      </c>
      <c r="H11" s="13">
        <v>6</v>
      </c>
      <c r="I11" s="13">
        <v>4</v>
      </c>
      <c r="J11" s="13">
        <v>15</v>
      </c>
      <c r="K11" s="13">
        <v>0</v>
      </c>
      <c r="L11" s="13">
        <v>2</v>
      </c>
      <c r="M11" s="13">
        <v>52</v>
      </c>
      <c r="N11" s="13">
        <f t="shared" si="0"/>
        <v>79</v>
      </c>
    </row>
    <row r="12" spans="1:14" ht="15">
      <c r="A12" s="9">
        <v>10</v>
      </c>
      <c r="B12" s="9" t="s">
        <v>54</v>
      </c>
      <c r="C12" s="9" t="s">
        <v>36</v>
      </c>
      <c r="D12" s="9">
        <v>470</v>
      </c>
      <c r="E12" s="9">
        <v>8</v>
      </c>
      <c r="F12" s="9">
        <v>8</v>
      </c>
      <c r="G12" s="11" t="s">
        <v>202</v>
      </c>
      <c r="H12" s="13">
        <v>4</v>
      </c>
      <c r="I12" s="13">
        <v>4</v>
      </c>
      <c r="J12" s="13">
        <v>6</v>
      </c>
      <c r="K12" s="13">
        <v>0</v>
      </c>
      <c r="L12" s="13">
        <v>5</v>
      </c>
      <c r="M12" s="13">
        <v>60</v>
      </c>
      <c r="N12" s="9">
        <f t="shared" si="0"/>
        <v>79</v>
      </c>
    </row>
    <row r="13" spans="1:14" ht="15">
      <c r="A13" s="9">
        <v>11</v>
      </c>
      <c r="B13" s="9" t="s">
        <v>55</v>
      </c>
      <c r="C13" s="9" t="s">
        <v>19</v>
      </c>
      <c r="D13" s="9">
        <v>100</v>
      </c>
      <c r="E13" s="9">
        <v>8</v>
      </c>
      <c r="F13" s="9">
        <v>8</v>
      </c>
      <c r="G13" s="11" t="s">
        <v>202</v>
      </c>
      <c r="H13" s="9">
        <v>4</v>
      </c>
      <c r="I13" s="9">
        <v>4</v>
      </c>
      <c r="J13" s="9">
        <v>15</v>
      </c>
      <c r="K13" s="9">
        <v>0</v>
      </c>
      <c r="L13" s="9">
        <v>3</v>
      </c>
      <c r="M13" s="9">
        <v>52</v>
      </c>
      <c r="N13" s="13">
        <f t="shared" si="0"/>
        <v>78</v>
      </c>
    </row>
    <row r="14" spans="1:14" ht="15">
      <c r="A14" s="9">
        <v>12</v>
      </c>
      <c r="B14" s="13" t="s">
        <v>56</v>
      </c>
      <c r="C14" s="13" t="s">
        <v>32</v>
      </c>
      <c r="D14" s="13">
        <v>159</v>
      </c>
      <c r="E14" s="13">
        <v>8</v>
      </c>
      <c r="F14" s="13">
        <v>8</v>
      </c>
      <c r="G14" s="11" t="s">
        <v>202</v>
      </c>
      <c r="H14" s="13">
        <v>7</v>
      </c>
      <c r="I14" s="13">
        <v>10</v>
      </c>
      <c r="J14" s="13">
        <v>6</v>
      </c>
      <c r="K14" s="13">
        <v>2</v>
      </c>
      <c r="L14" s="13">
        <v>0</v>
      </c>
      <c r="M14" s="13">
        <v>52</v>
      </c>
      <c r="N14" s="13">
        <f t="shared" si="0"/>
        <v>77</v>
      </c>
    </row>
    <row r="15" spans="1:14" ht="15">
      <c r="A15" s="9">
        <v>13</v>
      </c>
      <c r="B15" s="13" t="s">
        <v>57</v>
      </c>
      <c r="C15" s="13" t="s">
        <v>58</v>
      </c>
      <c r="D15" s="13">
        <v>159</v>
      </c>
      <c r="E15" s="16">
        <v>8</v>
      </c>
      <c r="F15" s="16">
        <v>8</v>
      </c>
      <c r="G15" s="11" t="s">
        <v>202</v>
      </c>
      <c r="H15" s="13">
        <v>2</v>
      </c>
      <c r="I15" s="13">
        <v>7</v>
      </c>
      <c r="J15" s="13">
        <v>12</v>
      </c>
      <c r="K15" s="13">
        <v>0</v>
      </c>
      <c r="L15" s="13">
        <v>7</v>
      </c>
      <c r="M15" s="13">
        <v>40</v>
      </c>
      <c r="N15" s="13">
        <f t="shared" si="0"/>
        <v>68</v>
      </c>
    </row>
    <row r="16" spans="1:14" ht="15">
      <c r="A16" s="9">
        <v>14</v>
      </c>
      <c r="B16" s="13" t="s">
        <v>59</v>
      </c>
      <c r="C16" s="13" t="s">
        <v>60</v>
      </c>
      <c r="D16" s="13">
        <v>111</v>
      </c>
      <c r="E16" s="13">
        <v>8</v>
      </c>
      <c r="F16" s="13">
        <v>8</v>
      </c>
      <c r="G16" s="11" t="s">
        <v>202</v>
      </c>
      <c r="H16" s="13">
        <v>0</v>
      </c>
      <c r="I16" s="13">
        <v>7</v>
      </c>
      <c r="J16" s="13">
        <v>15</v>
      </c>
      <c r="K16" s="13">
        <v>5</v>
      </c>
      <c r="L16" s="13">
        <v>0</v>
      </c>
      <c r="M16" s="13">
        <v>40</v>
      </c>
      <c r="N16" s="13">
        <f t="shared" si="0"/>
        <v>67</v>
      </c>
    </row>
    <row r="17" spans="1:14" ht="15">
      <c r="A17" s="9">
        <v>15</v>
      </c>
      <c r="B17" s="9" t="s">
        <v>61</v>
      </c>
      <c r="C17" s="9" t="s">
        <v>53</v>
      </c>
      <c r="D17" s="9">
        <v>71</v>
      </c>
      <c r="E17" s="10">
        <v>8</v>
      </c>
      <c r="F17" s="10">
        <v>8</v>
      </c>
      <c r="G17" s="11" t="s">
        <v>202</v>
      </c>
      <c r="H17" s="13">
        <v>4</v>
      </c>
      <c r="I17" s="13">
        <v>4</v>
      </c>
      <c r="J17" s="13">
        <v>9</v>
      </c>
      <c r="K17" s="13">
        <v>4</v>
      </c>
      <c r="L17" s="13">
        <v>5</v>
      </c>
      <c r="M17" s="13">
        <v>40</v>
      </c>
      <c r="N17" s="13">
        <f t="shared" si="0"/>
        <v>66</v>
      </c>
    </row>
    <row r="18" spans="1:14" ht="15">
      <c r="A18" s="9">
        <v>16</v>
      </c>
      <c r="B18" s="13" t="s">
        <v>62</v>
      </c>
      <c r="C18" s="13" t="s">
        <v>63</v>
      </c>
      <c r="D18" s="13">
        <v>111</v>
      </c>
      <c r="E18" s="13">
        <v>8</v>
      </c>
      <c r="F18" s="13">
        <v>8</v>
      </c>
      <c r="G18" s="11" t="s">
        <v>202</v>
      </c>
      <c r="H18" s="13">
        <v>4</v>
      </c>
      <c r="I18" s="13">
        <v>10</v>
      </c>
      <c r="J18" s="13">
        <v>6</v>
      </c>
      <c r="K18" s="13">
        <v>0</v>
      </c>
      <c r="L18" s="13">
        <v>3</v>
      </c>
      <c r="M18" s="13">
        <v>40</v>
      </c>
      <c r="N18" s="13">
        <f t="shared" si="0"/>
        <v>63</v>
      </c>
    </row>
    <row r="19" spans="1:14" ht="15">
      <c r="A19" s="9">
        <v>17</v>
      </c>
      <c r="B19" s="13" t="s">
        <v>64</v>
      </c>
      <c r="C19" s="13" t="s">
        <v>65</v>
      </c>
      <c r="D19" s="13">
        <v>111</v>
      </c>
      <c r="E19" s="13">
        <v>8</v>
      </c>
      <c r="F19" s="13">
        <v>8</v>
      </c>
      <c r="G19" s="11" t="s">
        <v>202</v>
      </c>
      <c r="H19" s="13">
        <v>4</v>
      </c>
      <c r="I19" s="13">
        <v>7</v>
      </c>
      <c r="J19" s="13">
        <v>6</v>
      </c>
      <c r="K19" s="13">
        <v>0</v>
      </c>
      <c r="L19" s="13">
        <v>5</v>
      </c>
      <c r="M19" s="13">
        <v>40</v>
      </c>
      <c r="N19" s="13">
        <f t="shared" si="0"/>
        <v>62</v>
      </c>
    </row>
    <row r="20" spans="1:14" ht="15">
      <c r="A20" s="9">
        <v>18</v>
      </c>
      <c r="B20" s="9" t="s">
        <v>66</v>
      </c>
      <c r="C20" s="9" t="s">
        <v>32</v>
      </c>
      <c r="D20" s="9">
        <v>71</v>
      </c>
      <c r="E20" s="10">
        <v>8</v>
      </c>
      <c r="F20" s="10">
        <v>8</v>
      </c>
      <c r="G20" s="11" t="s">
        <v>202</v>
      </c>
      <c r="H20" s="13">
        <v>9</v>
      </c>
      <c r="I20" s="13">
        <v>5</v>
      </c>
      <c r="J20" s="13">
        <v>2</v>
      </c>
      <c r="K20" s="13">
        <v>5</v>
      </c>
      <c r="L20" s="13">
        <v>0</v>
      </c>
      <c r="M20" s="13">
        <v>40</v>
      </c>
      <c r="N20" s="13">
        <f t="shared" si="0"/>
        <v>61</v>
      </c>
    </row>
    <row r="21" spans="1:14" ht="15">
      <c r="A21" s="9">
        <v>19</v>
      </c>
      <c r="B21" s="9" t="s">
        <v>67</v>
      </c>
      <c r="C21" s="9" t="s">
        <v>32</v>
      </c>
      <c r="D21" s="9">
        <v>111</v>
      </c>
      <c r="E21" s="9">
        <v>8</v>
      </c>
      <c r="F21" s="13">
        <v>8</v>
      </c>
      <c r="G21" s="11" t="s">
        <v>202</v>
      </c>
      <c r="H21" s="9">
        <v>2</v>
      </c>
      <c r="I21" s="9">
        <v>10</v>
      </c>
      <c r="J21" s="9">
        <v>6</v>
      </c>
      <c r="K21" s="9">
        <v>0</v>
      </c>
      <c r="L21" s="9">
        <v>8</v>
      </c>
      <c r="M21" s="9">
        <v>34</v>
      </c>
      <c r="N21" s="13">
        <f t="shared" si="0"/>
        <v>60</v>
      </c>
    </row>
    <row r="22" spans="1:14" ht="15">
      <c r="A22" s="9">
        <v>20</v>
      </c>
      <c r="B22" s="9" t="s">
        <v>68</v>
      </c>
      <c r="C22" s="9" t="s">
        <v>69</v>
      </c>
      <c r="D22" s="9">
        <v>63</v>
      </c>
      <c r="E22" s="10">
        <v>8</v>
      </c>
      <c r="F22" s="10">
        <v>8</v>
      </c>
      <c r="G22" s="11" t="s">
        <v>202</v>
      </c>
      <c r="H22" s="13">
        <v>7</v>
      </c>
      <c r="I22" s="13">
        <v>7</v>
      </c>
      <c r="J22" s="13">
        <v>10</v>
      </c>
      <c r="K22" s="13">
        <v>0</v>
      </c>
      <c r="L22" s="13">
        <v>5</v>
      </c>
      <c r="M22" s="13">
        <v>30</v>
      </c>
      <c r="N22" s="13">
        <f t="shared" si="0"/>
        <v>59</v>
      </c>
    </row>
    <row r="23" spans="1:14" ht="15">
      <c r="A23" s="9">
        <v>21</v>
      </c>
      <c r="B23" s="9" t="s">
        <v>70</v>
      </c>
      <c r="C23" s="9" t="s">
        <v>48</v>
      </c>
      <c r="D23" s="13">
        <v>100</v>
      </c>
      <c r="E23" s="16">
        <v>8</v>
      </c>
      <c r="F23" s="16">
        <v>8</v>
      </c>
      <c r="G23" s="11" t="s">
        <v>202</v>
      </c>
      <c r="H23" s="13">
        <v>0</v>
      </c>
      <c r="I23" s="13">
        <v>4</v>
      </c>
      <c r="J23" s="13">
        <v>6</v>
      </c>
      <c r="K23" s="13">
        <v>5</v>
      </c>
      <c r="L23" s="13">
        <v>0</v>
      </c>
      <c r="M23" s="13">
        <v>40</v>
      </c>
      <c r="N23" s="13">
        <f t="shared" si="0"/>
        <v>55</v>
      </c>
    </row>
    <row r="24" spans="1:14" ht="15">
      <c r="A24" s="9">
        <v>22</v>
      </c>
      <c r="B24" s="13" t="s">
        <v>71</v>
      </c>
      <c r="C24" s="13" t="s">
        <v>72</v>
      </c>
      <c r="D24" s="13">
        <v>139</v>
      </c>
      <c r="E24" s="13">
        <v>8</v>
      </c>
      <c r="F24" s="13">
        <v>8</v>
      </c>
      <c r="G24" s="11" t="s">
        <v>202</v>
      </c>
      <c r="H24" s="13">
        <v>4</v>
      </c>
      <c r="I24" s="13">
        <v>5</v>
      </c>
      <c r="J24" s="13">
        <v>2</v>
      </c>
      <c r="K24" s="13">
        <v>6</v>
      </c>
      <c r="L24" s="13">
        <v>5</v>
      </c>
      <c r="M24" s="13">
        <v>30</v>
      </c>
      <c r="N24" s="13">
        <f t="shared" si="0"/>
        <v>52</v>
      </c>
    </row>
    <row r="25" spans="1:14" ht="15">
      <c r="A25" s="9">
        <v>23</v>
      </c>
      <c r="B25" s="13" t="s">
        <v>73</v>
      </c>
      <c r="C25" s="13" t="s">
        <v>74</v>
      </c>
      <c r="D25" s="13">
        <v>148</v>
      </c>
      <c r="E25" s="13">
        <v>8</v>
      </c>
      <c r="F25" s="13">
        <v>8</v>
      </c>
      <c r="G25" s="11" t="s">
        <v>202</v>
      </c>
      <c r="H25" s="13">
        <v>0</v>
      </c>
      <c r="I25" s="13">
        <v>4</v>
      </c>
      <c r="J25" s="13">
        <v>4</v>
      </c>
      <c r="K25" s="13">
        <v>0</v>
      </c>
      <c r="L25" s="13">
        <v>3</v>
      </c>
      <c r="M25" s="13">
        <v>30</v>
      </c>
      <c r="N25" s="13">
        <f t="shared" si="0"/>
        <v>41</v>
      </c>
    </row>
    <row r="26" spans="1:14" ht="15">
      <c r="A26" s="9">
        <v>24</v>
      </c>
      <c r="B26" s="13" t="s">
        <v>75</v>
      </c>
      <c r="C26" s="13" t="s">
        <v>76</v>
      </c>
      <c r="D26" s="13">
        <v>136</v>
      </c>
      <c r="E26" s="13">
        <v>8</v>
      </c>
      <c r="F26" s="13">
        <v>8</v>
      </c>
      <c r="G26" s="11" t="s">
        <v>202</v>
      </c>
      <c r="H26" s="13">
        <v>2</v>
      </c>
      <c r="I26" s="13">
        <v>0</v>
      </c>
      <c r="J26" s="13">
        <v>4</v>
      </c>
      <c r="K26" s="13">
        <v>2</v>
      </c>
      <c r="L26" s="13">
        <v>0</v>
      </c>
      <c r="M26" s="13">
        <v>30</v>
      </c>
      <c r="N26" s="13">
        <f t="shared" si="0"/>
        <v>38</v>
      </c>
    </row>
    <row r="27" spans="1:14" ht="15">
      <c r="A27" s="9">
        <v>25</v>
      </c>
      <c r="B27" s="13" t="s">
        <v>77</v>
      </c>
      <c r="C27" s="13" t="s">
        <v>78</v>
      </c>
      <c r="D27" s="13">
        <v>139</v>
      </c>
      <c r="E27" s="13">
        <v>8</v>
      </c>
      <c r="F27" s="13">
        <v>8</v>
      </c>
      <c r="G27" s="11" t="s">
        <v>202</v>
      </c>
      <c r="H27" s="13">
        <v>2</v>
      </c>
      <c r="I27" s="13">
        <v>5</v>
      </c>
      <c r="J27" s="13">
        <v>6</v>
      </c>
      <c r="K27" s="13">
        <v>0</v>
      </c>
      <c r="L27" s="13">
        <v>5</v>
      </c>
      <c r="M27" s="13">
        <v>20</v>
      </c>
      <c r="N27" s="13">
        <f t="shared" si="0"/>
        <v>38</v>
      </c>
    </row>
    <row r="28" spans="1:14" ht="15">
      <c r="A28" s="9">
        <v>26</v>
      </c>
      <c r="B28" s="13" t="s">
        <v>79</v>
      </c>
      <c r="C28" s="13" t="s">
        <v>32</v>
      </c>
      <c r="D28" s="13">
        <v>136</v>
      </c>
      <c r="E28" s="13">
        <v>8</v>
      </c>
      <c r="F28" s="13">
        <v>8</v>
      </c>
      <c r="G28" s="11" t="s">
        <v>202</v>
      </c>
      <c r="H28" s="13">
        <v>0</v>
      </c>
      <c r="I28" s="13">
        <v>4</v>
      </c>
      <c r="J28" s="13">
        <v>6</v>
      </c>
      <c r="K28" s="13">
        <v>0</v>
      </c>
      <c r="L28" s="13">
        <v>2</v>
      </c>
      <c r="M28" s="13">
        <v>20</v>
      </c>
      <c r="N28" s="13">
        <f t="shared" si="0"/>
        <v>32</v>
      </c>
    </row>
    <row r="29" spans="1:14" ht="15">
      <c r="A29" s="9">
        <v>27</v>
      </c>
      <c r="B29" s="9" t="s">
        <v>80</v>
      </c>
      <c r="C29" s="9" t="s">
        <v>81</v>
      </c>
      <c r="D29" s="9">
        <v>63</v>
      </c>
      <c r="E29" s="10">
        <v>8</v>
      </c>
      <c r="F29" s="10">
        <v>8</v>
      </c>
      <c r="G29" s="11" t="s">
        <v>202</v>
      </c>
      <c r="H29" s="13">
        <v>4</v>
      </c>
      <c r="I29" s="13">
        <v>10</v>
      </c>
      <c r="J29" s="13">
        <v>0</v>
      </c>
      <c r="K29" s="13">
        <v>0</v>
      </c>
      <c r="L29" s="13">
        <v>5</v>
      </c>
      <c r="M29" s="13">
        <v>0</v>
      </c>
      <c r="N29" s="13">
        <f t="shared" si="0"/>
        <v>19</v>
      </c>
    </row>
  </sheetData>
  <sheetProtection selectLockedCells="1" selectUnlockedCells="1"/>
  <mergeCells count="1">
    <mergeCell ref="A1:N1"/>
  </mergeCells>
  <dataValidations count="1">
    <dataValidation type="list" allowBlank="1" showErrorMessage="1" sqref="E17:F17 E20:F20 E22:F22 E29:F29">
      <formula1>level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="80" zoomScaleNormal="80" zoomScalePageLayoutView="0" workbookViewId="0" topLeftCell="A1">
      <selection activeCell="G3" sqref="G3:G39"/>
    </sheetView>
  </sheetViews>
  <sheetFormatPr defaultColWidth="11.50390625" defaultRowHeight="12.75"/>
  <cols>
    <col min="1" max="1" width="7.125" style="0" customWidth="1"/>
    <col min="2" max="2" width="15.25390625" style="0" customWidth="1"/>
    <col min="3" max="3" width="13.625" style="0" customWidth="1"/>
    <col min="4" max="4" width="8.875" style="0" customWidth="1"/>
    <col min="5" max="5" width="14.625" style="0" customWidth="1"/>
    <col min="6" max="7" width="13.25390625" style="0" customWidth="1"/>
    <col min="8" max="13" width="8.875" style="0" customWidth="1"/>
    <col min="14" max="14" width="12.125" style="0" customWidth="1"/>
    <col min="15" max="248" width="8.875" style="0" customWidth="1"/>
  </cols>
  <sheetData>
    <row r="1" spans="1:14" s="2" customFormat="1" ht="33" customHeight="1">
      <c r="A1" s="6" t="s">
        <v>199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51" customHeight="1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13</v>
      </c>
    </row>
    <row r="3" spans="1:14" s="3" customFormat="1" ht="15">
      <c r="A3" s="20">
        <v>1</v>
      </c>
      <c r="B3" s="9" t="s">
        <v>82</v>
      </c>
      <c r="C3" s="9" t="s">
        <v>76</v>
      </c>
      <c r="D3" s="9">
        <v>126</v>
      </c>
      <c r="E3" s="10">
        <v>9</v>
      </c>
      <c r="F3" s="10">
        <v>9</v>
      </c>
      <c r="G3" s="9" t="s">
        <v>203</v>
      </c>
      <c r="H3" s="31">
        <v>15</v>
      </c>
      <c r="I3" s="31">
        <v>10</v>
      </c>
      <c r="J3" s="31">
        <v>15</v>
      </c>
      <c r="K3" s="31">
        <v>28</v>
      </c>
      <c r="L3" s="31">
        <v>14</v>
      </c>
      <c r="M3" s="31">
        <v>137</v>
      </c>
      <c r="N3" s="32">
        <f aca="true" t="shared" si="0" ref="N3:N36">SUM(H3:M3)</f>
        <v>219</v>
      </c>
    </row>
    <row r="4" spans="1:14" s="3" customFormat="1" ht="15">
      <c r="A4" s="20">
        <v>2</v>
      </c>
      <c r="B4" s="9" t="s">
        <v>83</v>
      </c>
      <c r="C4" s="9" t="s">
        <v>84</v>
      </c>
      <c r="D4" s="9">
        <v>144</v>
      </c>
      <c r="E4" s="10">
        <v>9</v>
      </c>
      <c r="F4" s="10">
        <v>9</v>
      </c>
      <c r="G4" s="9" t="s">
        <v>203</v>
      </c>
      <c r="H4" s="33">
        <v>9</v>
      </c>
      <c r="I4" s="33">
        <v>10</v>
      </c>
      <c r="J4" s="33">
        <v>15</v>
      </c>
      <c r="K4" s="33">
        <v>0</v>
      </c>
      <c r="L4" s="33">
        <v>14</v>
      </c>
      <c r="M4" s="33">
        <v>169</v>
      </c>
      <c r="N4" s="34">
        <f t="shared" si="0"/>
        <v>217</v>
      </c>
    </row>
    <row r="5" spans="1:14" s="3" customFormat="1" ht="15">
      <c r="A5" s="20">
        <v>3</v>
      </c>
      <c r="B5" s="9" t="s">
        <v>85</v>
      </c>
      <c r="C5" s="9" t="s">
        <v>30</v>
      </c>
      <c r="D5" s="9">
        <v>111</v>
      </c>
      <c r="E5" s="10">
        <v>9</v>
      </c>
      <c r="F5" s="10">
        <v>9</v>
      </c>
      <c r="G5" s="9" t="s">
        <v>204</v>
      </c>
      <c r="H5" s="31">
        <v>14</v>
      </c>
      <c r="I5" s="31">
        <v>12</v>
      </c>
      <c r="J5" s="31">
        <v>18</v>
      </c>
      <c r="K5" s="31">
        <v>6</v>
      </c>
      <c r="L5" s="31">
        <v>14</v>
      </c>
      <c r="M5" s="31">
        <v>148</v>
      </c>
      <c r="N5" s="32">
        <f t="shared" si="0"/>
        <v>212</v>
      </c>
    </row>
    <row r="6" spans="1:14" s="3" customFormat="1" ht="15">
      <c r="A6" s="20">
        <v>4</v>
      </c>
      <c r="B6" s="9" t="s">
        <v>86</v>
      </c>
      <c r="C6" s="9" t="s">
        <v>17</v>
      </c>
      <c r="D6" s="9">
        <v>156</v>
      </c>
      <c r="E6" s="10">
        <v>9</v>
      </c>
      <c r="F6" s="10">
        <v>9</v>
      </c>
      <c r="G6" s="9" t="s">
        <v>204</v>
      </c>
      <c r="H6" s="33">
        <v>8</v>
      </c>
      <c r="I6" s="33">
        <v>20</v>
      </c>
      <c r="J6" s="33">
        <v>15</v>
      </c>
      <c r="K6" s="33">
        <v>28</v>
      </c>
      <c r="L6" s="33">
        <v>11</v>
      </c>
      <c r="M6" s="33">
        <v>124</v>
      </c>
      <c r="N6" s="34">
        <f t="shared" si="0"/>
        <v>206</v>
      </c>
    </row>
    <row r="7" spans="1:14" s="3" customFormat="1" ht="15">
      <c r="A7" s="20">
        <v>5</v>
      </c>
      <c r="B7" s="9" t="s">
        <v>87</v>
      </c>
      <c r="C7" s="9" t="s">
        <v>88</v>
      </c>
      <c r="D7" s="9">
        <v>470</v>
      </c>
      <c r="E7" s="10">
        <v>9</v>
      </c>
      <c r="F7" s="10">
        <v>9</v>
      </c>
      <c r="G7" s="9" t="s">
        <v>204</v>
      </c>
      <c r="H7" s="9">
        <v>4</v>
      </c>
      <c r="I7" s="9">
        <v>15</v>
      </c>
      <c r="J7" s="9">
        <v>15</v>
      </c>
      <c r="K7" s="9">
        <v>0</v>
      </c>
      <c r="L7" s="9">
        <v>17</v>
      </c>
      <c r="M7" s="9">
        <v>151</v>
      </c>
      <c r="N7" s="13">
        <f t="shared" si="0"/>
        <v>202</v>
      </c>
    </row>
    <row r="8" spans="1:14" s="3" customFormat="1" ht="15">
      <c r="A8" s="20">
        <v>6</v>
      </c>
      <c r="B8" s="9" t="s">
        <v>89</v>
      </c>
      <c r="C8" s="9" t="s">
        <v>32</v>
      </c>
      <c r="D8" s="9">
        <v>136</v>
      </c>
      <c r="E8" s="10">
        <v>9</v>
      </c>
      <c r="F8" s="10">
        <v>9</v>
      </c>
      <c r="G8" s="9" t="s">
        <v>204</v>
      </c>
      <c r="H8" s="31">
        <v>4</v>
      </c>
      <c r="I8" s="31">
        <v>14</v>
      </c>
      <c r="J8" s="31">
        <v>15</v>
      </c>
      <c r="K8" s="31">
        <v>0</v>
      </c>
      <c r="L8" s="31">
        <v>17</v>
      </c>
      <c r="M8" s="31">
        <v>138</v>
      </c>
      <c r="N8" s="32">
        <f t="shared" si="0"/>
        <v>188</v>
      </c>
    </row>
    <row r="9" spans="1:14" s="3" customFormat="1" ht="15">
      <c r="A9" s="20">
        <v>7</v>
      </c>
      <c r="B9" s="9" t="s">
        <v>90</v>
      </c>
      <c r="C9" s="9" t="s">
        <v>91</v>
      </c>
      <c r="D9" s="9">
        <v>126</v>
      </c>
      <c r="E9" s="10">
        <v>9</v>
      </c>
      <c r="F9" s="10">
        <v>9</v>
      </c>
      <c r="G9" s="9" t="s">
        <v>204</v>
      </c>
      <c r="H9" s="31">
        <v>17</v>
      </c>
      <c r="I9" s="31">
        <v>7</v>
      </c>
      <c r="J9" s="31">
        <v>15</v>
      </c>
      <c r="K9" s="31">
        <v>8</v>
      </c>
      <c r="L9" s="31">
        <v>2</v>
      </c>
      <c r="M9" s="31">
        <v>129</v>
      </c>
      <c r="N9" s="32">
        <f t="shared" si="0"/>
        <v>178</v>
      </c>
    </row>
    <row r="10" spans="1:14" s="3" customFormat="1" ht="15">
      <c r="A10" s="20">
        <v>8</v>
      </c>
      <c r="B10" s="9" t="s">
        <v>92</v>
      </c>
      <c r="C10" s="9" t="s">
        <v>32</v>
      </c>
      <c r="D10" s="9">
        <v>144</v>
      </c>
      <c r="E10" s="10">
        <v>9</v>
      </c>
      <c r="F10" s="10">
        <v>9</v>
      </c>
      <c r="G10" s="9" t="s">
        <v>204</v>
      </c>
      <c r="H10" s="33">
        <v>4</v>
      </c>
      <c r="I10" s="33">
        <v>4</v>
      </c>
      <c r="J10" s="33">
        <v>15</v>
      </c>
      <c r="K10" s="33">
        <v>10</v>
      </c>
      <c r="L10" s="33">
        <v>7</v>
      </c>
      <c r="M10" s="33">
        <v>135</v>
      </c>
      <c r="N10" s="34">
        <f t="shared" si="0"/>
        <v>175</v>
      </c>
    </row>
    <row r="11" spans="1:14" s="3" customFormat="1" ht="15">
      <c r="A11" s="20">
        <v>9</v>
      </c>
      <c r="B11" s="9" t="s">
        <v>93</v>
      </c>
      <c r="C11" s="9" t="s">
        <v>94</v>
      </c>
      <c r="D11" s="9">
        <v>159</v>
      </c>
      <c r="E11" s="10">
        <v>9</v>
      </c>
      <c r="F11" s="10">
        <v>9</v>
      </c>
      <c r="G11" s="9" t="s">
        <v>204</v>
      </c>
      <c r="H11" s="33">
        <v>4</v>
      </c>
      <c r="I11" s="33">
        <v>12</v>
      </c>
      <c r="J11" s="33">
        <v>4</v>
      </c>
      <c r="K11" s="33">
        <v>6</v>
      </c>
      <c r="L11" s="33">
        <v>2</v>
      </c>
      <c r="M11" s="33">
        <v>147</v>
      </c>
      <c r="N11" s="34">
        <f t="shared" si="0"/>
        <v>175</v>
      </c>
    </row>
    <row r="12" spans="1:14" s="3" customFormat="1" ht="15">
      <c r="A12" s="20">
        <v>10</v>
      </c>
      <c r="B12" s="9" t="s">
        <v>95</v>
      </c>
      <c r="C12" s="9" t="s">
        <v>96</v>
      </c>
      <c r="D12" s="9">
        <v>136</v>
      </c>
      <c r="E12" s="10">
        <v>9</v>
      </c>
      <c r="F12" s="10">
        <v>9</v>
      </c>
      <c r="G12" s="11" t="s">
        <v>202</v>
      </c>
      <c r="H12" s="31">
        <v>8</v>
      </c>
      <c r="I12" s="31">
        <v>11</v>
      </c>
      <c r="J12" s="31">
        <v>12</v>
      </c>
      <c r="K12" s="31">
        <v>0</v>
      </c>
      <c r="L12" s="31">
        <v>24</v>
      </c>
      <c r="M12" s="31">
        <v>109</v>
      </c>
      <c r="N12" s="32">
        <f t="shared" si="0"/>
        <v>164</v>
      </c>
    </row>
    <row r="13" spans="1:14" s="3" customFormat="1" ht="15">
      <c r="A13" s="20">
        <v>11</v>
      </c>
      <c r="B13" s="9" t="s">
        <v>97</v>
      </c>
      <c r="C13" s="9" t="s">
        <v>84</v>
      </c>
      <c r="D13" s="9">
        <v>71</v>
      </c>
      <c r="E13" s="10">
        <v>9</v>
      </c>
      <c r="F13" s="10">
        <v>9</v>
      </c>
      <c r="G13" s="11" t="s">
        <v>202</v>
      </c>
      <c r="H13" s="31">
        <v>14</v>
      </c>
      <c r="I13" s="31">
        <v>12</v>
      </c>
      <c r="J13" s="31">
        <v>15</v>
      </c>
      <c r="K13" s="31">
        <v>0</v>
      </c>
      <c r="L13" s="31">
        <v>11</v>
      </c>
      <c r="M13" s="31">
        <v>102</v>
      </c>
      <c r="N13" s="32">
        <f t="shared" si="0"/>
        <v>154</v>
      </c>
    </row>
    <row r="14" spans="1:14" s="3" customFormat="1" ht="15">
      <c r="A14" s="20">
        <v>12</v>
      </c>
      <c r="B14" s="9" t="s">
        <v>98</v>
      </c>
      <c r="C14" s="9" t="s">
        <v>84</v>
      </c>
      <c r="D14" s="9">
        <v>175</v>
      </c>
      <c r="E14" s="10">
        <v>9</v>
      </c>
      <c r="F14" s="10">
        <v>9</v>
      </c>
      <c r="G14" s="11" t="s">
        <v>202</v>
      </c>
      <c r="H14" s="9">
        <v>10</v>
      </c>
      <c r="I14" s="9">
        <v>7</v>
      </c>
      <c r="J14" s="9">
        <v>6</v>
      </c>
      <c r="K14" s="9">
        <v>0</v>
      </c>
      <c r="L14" s="9">
        <v>11</v>
      </c>
      <c r="M14" s="9">
        <v>113</v>
      </c>
      <c r="N14" s="13">
        <f t="shared" si="0"/>
        <v>147</v>
      </c>
    </row>
    <row r="15" spans="1:14" s="3" customFormat="1" ht="15">
      <c r="A15" s="20">
        <v>13</v>
      </c>
      <c r="B15" s="9" t="s">
        <v>99</v>
      </c>
      <c r="C15" s="9" t="s">
        <v>69</v>
      </c>
      <c r="D15" s="9">
        <v>156</v>
      </c>
      <c r="E15" s="10">
        <v>9</v>
      </c>
      <c r="F15" s="10">
        <v>9</v>
      </c>
      <c r="G15" s="11" t="s">
        <v>202</v>
      </c>
      <c r="H15" s="33">
        <v>4</v>
      </c>
      <c r="I15" s="33">
        <v>10</v>
      </c>
      <c r="J15" s="33">
        <v>15</v>
      </c>
      <c r="K15" s="33">
        <v>0</v>
      </c>
      <c r="L15" s="33">
        <v>17</v>
      </c>
      <c r="M15" s="33">
        <v>100</v>
      </c>
      <c r="N15" s="32">
        <f t="shared" si="0"/>
        <v>146</v>
      </c>
    </row>
    <row r="16" spans="1:14" s="3" customFormat="1" ht="15">
      <c r="A16" s="20">
        <v>14</v>
      </c>
      <c r="B16" s="9" t="s">
        <v>100</v>
      </c>
      <c r="C16" s="9" t="s">
        <v>84</v>
      </c>
      <c r="D16" s="9">
        <v>159</v>
      </c>
      <c r="E16" s="10">
        <v>9</v>
      </c>
      <c r="F16" s="10">
        <v>9</v>
      </c>
      <c r="G16" s="11" t="s">
        <v>202</v>
      </c>
      <c r="H16" s="33">
        <v>5</v>
      </c>
      <c r="I16" s="33">
        <v>12</v>
      </c>
      <c r="J16" s="33">
        <v>5</v>
      </c>
      <c r="K16" s="33">
        <v>0</v>
      </c>
      <c r="L16" s="33">
        <v>5</v>
      </c>
      <c r="M16" s="33">
        <v>115</v>
      </c>
      <c r="N16" s="34">
        <f t="shared" si="0"/>
        <v>142</v>
      </c>
    </row>
    <row r="17" spans="1:14" s="3" customFormat="1" ht="15">
      <c r="A17" s="20">
        <v>15</v>
      </c>
      <c r="B17" s="9" t="s">
        <v>101</v>
      </c>
      <c r="C17" s="9" t="s">
        <v>46</v>
      </c>
      <c r="D17" s="9">
        <v>159</v>
      </c>
      <c r="E17" s="10">
        <v>9</v>
      </c>
      <c r="F17" s="10">
        <v>9</v>
      </c>
      <c r="G17" s="11" t="s">
        <v>202</v>
      </c>
      <c r="H17" s="33">
        <v>2</v>
      </c>
      <c r="I17" s="33">
        <v>11</v>
      </c>
      <c r="J17" s="33">
        <v>15</v>
      </c>
      <c r="K17" s="33">
        <v>0</v>
      </c>
      <c r="L17" s="33">
        <v>14</v>
      </c>
      <c r="M17" s="33">
        <v>99</v>
      </c>
      <c r="N17" s="34">
        <f t="shared" si="0"/>
        <v>141</v>
      </c>
    </row>
    <row r="18" spans="1:14" s="3" customFormat="1" ht="15">
      <c r="A18" s="20">
        <v>16</v>
      </c>
      <c r="B18" s="9" t="s">
        <v>102</v>
      </c>
      <c r="C18" s="9" t="s">
        <v>53</v>
      </c>
      <c r="D18" s="9">
        <v>63</v>
      </c>
      <c r="E18" s="10">
        <v>9</v>
      </c>
      <c r="F18" s="10">
        <v>9</v>
      </c>
      <c r="G18" s="11" t="s">
        <v>202</v>
      </c>
      <c r="H18" s="31">
        <v>8</v>
      </c>
      <c r="I18" s="31">
        <v>15</v>
      </c>
      <c r="J18" s="31">
        <v>15</v>
      </c>
      <c r="K18" s="31">
        <v>0</v>
      </c>
      <c r="L18" s="31">
        <v>8</v>
      </c>
      <c r="M18" s="31">
        <v>86</v>
      </c>
      <c r="N18" s="32">
        <f t="shared" si="0"/>
        <v>132</v>
      </c>
    </row>
    <row r="19" spans="1:14" s="3" customFormat="1" ht="15">
      <c r="A19" s="20">
        <v>17</v>
      </c>
      <c r="B19" s="9" t="s">
        <v>97</v>
      </c>
      <c r="C19" s="9" t="s">
        <v>103</v>
      </c>
      <c r="D19" s="9">
        <v>71</v>
      </c>
      <c r="E19" s="10">
        <v>9</v>
      </c>
      <c r="F19" s="10">
        <v>9</v>
      </c>
      <c r="G19" s="11" t="s">
        <v>202</v>
      </c>
      <c r="H19" s="31">
        <v>9</v>
      </c>
      <c r="I19" s="31">
        <v>4</v>
      </c>
      <c r="J19" s="31">
        <v>15</v>
      </c>
      <c r="K19" s="31">
        <v>0</v>
      </c>
      <c r="L19" s="31">
        <v>14</v>
      </c>
      <c r="M19" s="31">
        <v>82</v>
      </c>
      <c r="N19" s="32">
        <f t="shared" si="0"/>
        <v>124</v>
      </c>
    </row>
    <row r="20" spans="1:14" s="3" customFormat="1" ht="15">
      <c r="A20" s="20">
        <v>18</v>
      </c>
      <c r="B20" s="9" t="s">
        <v>104</v>
      </c>
      <c r="C20" s="9" t="s">
        <v>105</v>
      </c>
      <c r="D20" s="9">
        <v>148</v>
      </c>
      <c r="E20" s="10">
        <v>9</v>
      </c>
      <c r="F20" s="10">
        <v>9</v>
      </c>
      <c r="G20" s="11" t="s">
        <v>202</v>
      </c>
      <c r="H20" s="35">
        <v>13</v>
      </c>
      <c r="I20" s="35">
        <v>15</v>
      </c>
      <c r="J20" s="35">
        <v>24</v>
      </c>
      <c r="K20" s="35">
        <v>0</v>
      </c>
      <c r="L20" s="35">
        <v>17</v>
      </c>
      <c r="M20" s="35">
        <v>46</v>
      </c>
      <c r="N20" s="34">
        <f t="shared" si="0"/>
        <v>115</v>
      </c>
    </row>
    <row r="21" spans="1:14" s="3" customFormat="1" ht="15">
      <c r="A21" s="20">
        <v>19</v>
      </c>
      <c r="B21" s="9" t="s">
        <v>106</v>
      </c>
      <c r="C21" s="9" t="s">
        <v>107</v>
      </c>
      <c r="D21" s="9">
        <v>470</v>
      </c>
      <c r="E21" s="10">
        <v>9</v>
      </c>
      <c r="F21" s="10">
        <v>9</v>
      </c>
      <c r="G21" s="11" t="s">
        <v>202</v>
      </c>
      <c r="H21" s="9">
        <v>4</v>
      </c>
      <c r="I21" s="9">
        <v>12</v>
      </c>
      <c r="J21" s="9">
        <v>12</v>
      </c>
      <c r="K21" s="9">
        <v>0</v>
      </c>
      <c r="L21" s="9">
        <v>14</v>
      </c>
      <c r="M21" s="9">
        <v>68</v>
      </c>
      <c r="N21" s="13">
        <f t="shared" si="0"/>
        <v>110</v>
      </c>
    </row>
    <row r="22" spans="1:14" s="3" customFormat="1" ht="15">
      <c r="A22" s="20">
        <v>20</v>
      </c>
      <c r="B22" s="9" t="s">
        <v>108</v>
      </c>
      <c r="C22" s="9" t="s">
        <v>109</v>
      </c>
      <c r="D22" s="9">
        <v>136</v>
      </c>
      <c r="E22" s="10">
        <v>9</v>
      </c>
      <c r="F22" s="10">
        <v>9</v>
      </c>
      <c r="G22" s="11" t="s">
        <v>202</v>
      </c>
      <c r="H22" s="31">
        <v>0</v>
      </c>
      <c r="I22" s="31">
        <v>4</v>
      </c>
      <c r="J22" s="31">
        <v>15</v>
      </c>
      <c r="K22" s="31">
        <v>0</v>
      </c>
      <c r="L22" s="31">
        <v>14</v>
      </c>
      <c r="M22" s="31">
        <v>70</v>
      </c>
      <c r="N22" s="32">
        <f t="shared" si="0"/>
        <v>103</v>
      </c>
    </row>
    <row r="23" spans="1:14" s="3" customFormat="1" ht="15">
      <c r="A23" s="20">
        <v>21</v>
      </c>
      <c r="B23" s="9" t="s">
        <v>110</v>
      </c>
      <c r="C23" s="9" t="s">
        <v>48</v>
      </c>
      <c r="D23" s="9">
        <v>136</v>
      </c>
      <c r="E23" s="10">
        <v>9</v>
      </c>
      <c r="F23" s="10">
        <v>9</v>
      </c>
      <c r="G23" s="11" t="s">
        <v>202</v>
      </c>
      <c r="H23" s="31">
        <v>4</v>
      </c>
      <c r="I23" s="31">
        <v>14</v>
      </c>
      <c r="J23" s="31">
        <v>9</v>
      </c>
      <c r="K23" s="31">
        <v>4</v>
      </c>
      <c r="L23" s="31">
        <v>14</v>
      </c>
      <c r="M23" s="31">
        <v>58</v>
      </c>
      <c r="N23" s="32">
        <f t="shared" si="0"/>
        <v>103</v>
      </c>
    </row>
    <row r="24" spans="1:14" s="3" customFormat="1" ht="15">
      <c r="A24" s="20">
        <v>22</v>
      </c>
      <c r="B24" s="9" t="s">
        <v>111</v>
      </c>
      <c r="C24" s="9" t="s">
        <v>94</v>
      </c>
      <c r="D24" s="9">
        <v>96</v>
      </c>
      <c r="E24" s="10">
        <v>9</v>
      </c>
      <c r="F24" s="10">
        <v>9</v>
      </c>
      <c r="G24" s="11" t="s">
        <v>202</v>
      </c>
      <c r="H24" s="31">
        <v>4</v>
      </c>
      <c r="I24" s="31">
        <v>15</v>
      </c>
      <c r="J24" s="31">
        <v>8</v>
      </c>
      <c r="K24" s="31">
        <v>0</v>
      </c>
      <c r="L24" s="31">
        <v>10</v>
      </c>
      <c r="M24" s="31">
        <v>52</v>
      </c>
      <c r="N24" s="32">
        <f t="shared" si="0"/>
        <v>89</v>
      </c>
    </row>
    <row r="25" spans="1:14" s="3" customFormat="1" ht="15">
      <c r="A25" s="20">
        <v>23</v>
      </c>
      <c r="B25" s="9" t="s">
        <v>112</v>
      </c>
      <c r="C25" s="9" t="s">
        <v>113</v>
      </c>
      <c r="D25" s="9">
        <v>136</v>
      </c>
      <c r="E25" s="10">
        <v>9</v>
      </c>
      <c r="F25" s="10">
        <v>9</v>
      </c>
      <c r="G25" s="11" t="s">
        <v>202</v>
      </c>
      <c r="H25" s="31">
        <v>9</v>
      </c>
      <c r="I25" s="31">
        <v>11</v>
      </c>
      <c r="J25" s="31">
        <v>15</v>
      </c>
      <c r="K25" s="31">
        <v>6</v>
      </c>
      <c r="L25" s="31">
        <v>3</v>
      </c>
      <c r="M25" s="31">
        <v>41</v>
      </c>
      <c r="N25" s="32">
        <f t="shared" si="0"/>
        <v>85</v>
      </c>
    </row>
    <row r="26" spans="1:14" s="3" customFormat="1" ht="15">
      <c r="A26" s="20">
        <v>24</v>
      </c>
      <c r="B26" s="9" t="s">
        <v>114</v>
      </c>
      <c r="C26" s="9" t="s">
        <v>115</v>
      </c>
      <c r="D26" s="9">
        <v>111</v>
      </c>
      <c r="E26" s="10">
        <v>9</v>
      </c>
      <c r="F26" s="10">
        <v>9</v>
      </c>
      <c r="G26" s="11" t="s">
        <v>202</v>
      </c>
      <c r="H26" s="31">
        <v>0</v>
      </c>
      <c r="I26" s="31">
        <v>10</v>
      </c>
      <c r="J26" s="31">
        <v>15</v>
      </c>
      <c r="K26" s="31">
        <v>0</v>
      </c>
      <c r="L26" s="31">
        <v>5</v>
      </c>
      <c r="M26" s="31">
        <v>54</v>
      </c>
      <c r="N26" s="32">
        <f t="shared" si="0"/>
        <v>84</v>
      </c>
    </row>
    <row r="27" spans="1:14" s="3" customFormat="1" ht="15">
      <c r="A27" s="20">
        <v>25</v>
      </c>
      <c r="B27" s="9" t="s">
        <v>116</v>
      </c>
      <c r="C27" s="9" t="s">
        <v>76</v>
      </c>
      <c r="D27" s="9">
        <v>111</v>
      </c>
      <c r="E27" s="10">
        <v>9</v>
      </c>
      <c r="F27" s="10">
        <v>9</v>
      </c>
      <c r="G27" s="11" t="s">
        <v>202</v>
      </c>
      <c r="H27" s="36">
        <v>0</v>
      </c>
      <c r="I27" s="36">
        <v>5</v>
      </c>
      <c r="J27" s="36">
        <v>15</v>
      </c>
      <c r="K27" s="36">
        <v>0</v>
      </c>
      <c r="L27" s="36">
        <v>8</v>
      </c>
      <c r="M27" s="36">
        <v>56</v>
      </c>
      <c r="N27" s="32">
        <f t="shared" si="0"/>
        <v>84</v>
      </c>
    </row>
    <row r="28" spans="1:14" s="3" customFormat="1" ht="15">
      <c r="A28" s="20">
        <v>26</v>
      </c>
      <c r="B28" s="9" t="s">
        <v>117</v>
      </c>
      <c r="C28" s="9" t="s">
        <v>118</v>
      </c>
      <c r="D28" s="9">
        <v>96</v>
      </c>
      <c r="E28" s="10">
        <v>9</v>
      </c>
      <c r="F28" s="10">
        <v>9</v>
      </c>
      <c r="G28" s="11" t="s">
        <v>202</v>
      </c>
      <c r="H28" s="31">
        <v>6</v>
      </c>
      <c r="I28" s="31">
        <v>15</v>
      </c>
      <c r="J28" s="31">
        <v>6</v>
      </c>
      <c r="K28" s="31">
        <v>0</v>
      </c>
      <c r="L28" s="31">
        <v>10</v>
      </c>
      <c r="M28" s="31">
        <v>35</v>
      </c>
      <c r="N28" s="32">
        <f t="shared" si="0"/>
        <v>72</v>
      </c>
    </row>
    <row r="29" spans="1:14" s="3" customFormat="1" ht="15">
      <c r="A29" s="20">
        <v>27</v>
      </c>
      <c r="B29" s="9" t="s">
        <v>119</v>
      </c>
      <c r="C29" s="9" t="s">
        <v>120</v>
      </c>
      <c r="D29" s="9">
        <v>470</v>
      </c>
      <c r="E29" s="10">
        <v>9</v>
      </c>
      <c r="F29" s="10">
        <v>9</v>
      </c>
      <c r="G29" s="11" t="s">
        <v>202</v>
      </c>
      <c r="H29" s="9">
        <v>7</v>
      </c>
      <c r="I29" s="9">
        <v>0</v>
      </c>
      <c r="J29" s="9">
        <v>15</v>
      </c>
      <c r="K29" s="9">
        <v>0</v>
      </c>
      <c r="L29" s="9">
        <v>2</v>
      </c>
      <c r="M29" s="9">
        <v>44</v>
      </c>
      <c r="N29" s="13">
        <f t="shared" si="0"/>
        <v>68</v>
      </c>
    </row>
    <row r="30" spans="1:14" s="3" customFormat="1" ht="15">
      <c r="A30" s="20">
        <v>28</v>
      </c>
      <c r="B30" s="9" t="s">
        <v>121</v>
      </c>
      <c r="C30" s="9" t="s">
        <v>32</v>
      </c>
      <c r="D30" s="9">
        <v>136</v>
      </c>
      <c r="E30" s="10">
        <v>9</v>
      </c>
      <c r="F30" s="10">
        <v>9</v>
      </c>
      <c r="G30" s="11" t="s">
        <v>202</v>
      </c>
      <c r="H30" s="31">
        <v>0</v>
      </c>
      <c r="I30" s="31">
        <v>4</v>
      </c>
      <c r="J30" s="31">
        <v>6</v>
      </c>
      <c r="K30" s="31">
        <v>0</v>
      </c>
      <c r="L30" s="31">
        <v>14</v>
      </c>
      <c r="M30" s="31">
        <v>42</v>
      </c>
      <c r="N30" s="32">
        <f t="shared" si="0"/>
        <v>66</v>
      </c>
    </row>
    <row r="31" spans="1:14" s="3" customFormat="1" ht="15">
      <c r="A31" s="20">
        <v>29</v>
      </c>
      <c r="B31" s="9" t="s">
        <v>122</v>
      </c>
      <c r="C31" s="9" t="s">
        <v>32</v>
      </c>
      <c r="D31" s="9">
        <v>156</v>
      </c>
      <c r="E31" s="10">
        <v>9</v>
      </c>
      <c r="F31" s="10">
        <v>9</v>
      </c>
      <c r="G31" s="11" t="s">
        <v>202</v>
      </c>
      <c r="H31" s="33">
        <v>8</v>
      </c>
      <c r="I31" s="33">
        <v>3</v>
      </c>
      <c r="J31" s="33">
        <v>6</v>
      </c>
      <c r="K31" s="33">
        <v>0</v>
      </c>
      <c r="L31" s="33">
        <v>2</v>
      </c>
      <c r="M31" s="33">
        <v>41</v>
      </c>
      <c r="N31" s="34">
        <f t="shared" si="0"/>
        <v>60</v>
      </c>
    </row>
    <row r="32" spans="1:14" s="3" customFormat="1" ht="15">
      <c r="A32" s="20">
        <v>30</v>
      </c>
      <c r="B32" s="9" t="s">
        <v>123</v>
      </c>
      <c r="C32" s="9" t="s">
        <v>124</v>
      </c>
      <c r="D32" s="9">
        <v>139</v>
      </c>
      <c r="E32" s="10">
        <v>9</v>
      </c>
      <c r="F32" s="10">
        <v>9</v>
      </c>
      <c r="G32" s="11" t="s">
        <v>202</v>
      </c>
      <c r="H32" s="33">
        <v>2</v>
      </c>
      <c r="I32" s="33">
        <v>0</v>
      </c>
      <c r="J32" s="33">
        <v>13</v>
      </c>
      <c r="K32" s="33">
        <v>8</v>
      </c>
      <c r="L32" s="33">
        <v>0</v>
      </c>
      <c r="M32" s="33">
        <v>36</v>
      </c>
      <c r="N32" s="34">
        <f t="shared" si="0"/>
        <v>59</v>
      </c>
    </row>
    <row r="33" spans="1:14" s="3" customFormat="1" ht="15">
      <c r="A33" s="20">
        <v>31</v>
      </c>
      <c r="B33" s="9" t="s">
        <v>125</v>
      </c>
      <c r="C33" s="9" t="s">
        <v>53</v>
      </c>
      <c r="D33" s="9">
        <v>473</v>
      </c>
      <c r="E33" s="10">
        <v>9</v>
      </c>
      <c r="F33" s="10">
        <v>9</v>
      </c>
      <c r="G33" s="11" t="s">
        <v>202</v>
      </c>
      <c r="H33" s="9">
        <v>9</v>
      </c>
      <c r="I33" s="9">
        <v>10</v>
      </c>
      <c r="J33" s="9">
        <v>6</v>
      </c>
      <c r="K33" s="9">
        <v>0</v>
      </c>
      <c r="L33" s="9">
        <v>2</v>
      </c>
      <c r="M33" s="9">
        <v>32</v>
      </c>
      <c r="N33" s="13">
        <f t="shared" si="0"/>
        <v>59</v>
      </c>
    </row>
    <row r="34" spans="1:14" s="3" customFormat="1" ht="15">
      <c r="A34" s="20">
        <v>32</v>
      </c>
      <c r="B34" s="9" t="s">
        <v>126</v>
      </c>
      <c r="C34" s="9" t="s">
        <v>32</v>
      </c>
      <c r="D34" s="9">
        <v>156</v>
      </c>
      <c r="E34" s="10">
        <v>9</v>
      </c>
      <c r="F34" s="10">
        <v>9</v>
      </c>
      <c r="G34" s="11" t="s">
        <v>202</v>
      </c>
      <c r="H34" s="33">
        <v>2</v>
      </c>
      <c r="I34" s="33">
        <v>11</v>
      </c>
      <c r="J34" s="33">
        <v>6</v>
      </c>
      <c r="K34" s="33">
        <v>10</v>
      </c>
      <c r="L34" s="33">
        <v>5</v>
      </c>
      <c r="M34" s="33">
        <v>24</v>
      </c>
      <c r="N34" s="34">
        <f t="shared" si="0"/>
        <v>58</v>
      </c>
    </row>
    <row r="35" spans="1:14" s="3" customFormat="1" ht="15">
      <c r="A35" s="20">
        <v>33</v>
      </c>
      <c r="B35" s="9" t="s">
        <v>127</v>
      </c>
      <c r="C35" s="9" t="s">
        <v>128</v>
      </c>
      <c r="D35" s="9">
        <v>63</v>
      </c>
      <c r="E35" s="10">
        <v>9</v>
      </c>
      <c r="F35" s="10">
        <v>9</v>
      </c>
      <c r="G35" s="11" t="s">
        <v>202</v>
      </c>
      <c r="H35" s="31">
        <v>2</v>
      </c>
      <c r="I35" s="31">
        <v>9</v>
      </c>
      <c r="J35" s="31">
        <v>8</v>
      </c>
      <c r="K35" s="31">
        <v>0</v>
      </c>
      <c r="L35" s="31">
        <v>13</v>
      </c>
      <c r="M35" s="31">
        <v>25</v>
      </c>
      <c r="N35" s="32">
        <f t="shared" si="0"/>
        <v>57</v>
      </c>
    </row>
    <row r="36" spans="1:14" s="3" customFormat="1" ht="15">
      <c r="A36" s="20">
        <v>34</v>
      </c>
      <c r="B36" s="9" t="s">
        <v>129</v>
      </c>
      <c r="C36" s="9" t="s">
        <v>130</v>
      </c>
      <c r="D36" s="9">
        <v>473</v>
      </c>
      <c r="E36" s="10">
        <v>9</v>
      </c>
      <c r="F36" s="10">
        <v>9</v>
      </c>
      <c r="G36" s="11" t="s">
        <v>202</v>
      </c>
      <c r="H36" s="9">
        <v>2</v>
      </c>
      <c r="I36" s="9">
        <v>2</v>
      </c>
      <c r="J36" s="9">
        <v>6</v>
      </c>
      <c r="K36" s="9">
        <v>0</v>
      </c>
      <c r="L36" s="9">
        <v>2</v>
      </c>
      <c r="M36" s="9">
        <v>16</v>
      </c>
      <c r="N36" s="13">
        <f t="shared" si="0"/>
        <v>28</v>
      </c>
    </row>
    <row r="37" spans="1:14" s="3" customFormat="1" ht="15">
      <c r="A37" s="20">
        <v>35</v>
      </c>
      <c r="B37" s="9" t="s">
        <v>131</v>
      </c>
      <c r="C37" s="9" t="s">
        <v>132</v>
      </c>
      <c r="D37" s="9">
        <v>172</v>
      </c>
      <c r="E37" s="10">
        <v>9</v>
      </c>
      <c r="F37" s="10">
        <v>9</v>
      </c>
      <c r="G37" s="11" t="s">
        <v>202</v>
      </c>
      <c r="H37" s="33">
        <v>0</v>
      </c>
      <c r="I37" s="33">
        <v>7</v>
      </c>
      <c r="J37" s="33">
        <v>6</v>
      </c>
      <c r="K37" s="33">
        <v>0</v>
      </c>
      <c r="L37" s="33">
        <v>2</v>
      </c>
      <c r="M37" s="33">
        <v>0</v>
      </c>
      <c r="N37" s="34">
        <f>SUM(I37:M37)</f>
        <v>15</v>
      </c>
    </row>
    <row r="38" spans="1:14" s="3" customFormat="1" ht="15">
      <c r="A38" s="20">
        <v>36</v>
      </c>
      <c r="B38" s="9" t="s">
        <v>133</v>
      </c>
      <c r="C38" s="9" t="s">
        <v>134</v>
      </c>
      <c r="D38" s="9">
        <v>473</v>
      </c>
      <c r="E38" s="10">
        <v>9</v>
      </c>
      <c r="F38" s="10">
        <v>9</v>
      </c>
      <c r="G38" s="11" t="s">
        <v>202</v>
      </c>
      <c r="H38" s="9">
        <v>0</v>
      </c>
      <c r="I38" s="9">
        <v>0</v>
      </c>
      <c r="J38" s="9">
        <v>6</v>
      </c>
      <c r="K38" s="9">
        <v>0</v>
      </c>
      <c r="L38" s="9">
        <v>5</v>
      </c>
      <c r="M38" s="9">
        <v>0</v>
      </c>
      <c r="N38" s="13">
        <v>11</v>
      </c>
    </row>
    <row r="39" spans="1:14" s="3" customFormat="1" ht="15">
      <c r="A39" s="20">
        <v>37</v>
      </c>
      <c r="B39" s="9" t="s">
        <v>135</v>
      </c>
      <c r="C39" s="9" t="s">
        <v>136</v>
      </c>
      <c r="D39" s="9">
        <v>172</v>
      </c>
      <c r="E39" s="10">
        <v>9</v>
      </c>
      <c r="F39" s="10">
        <v>9</v>
      </c>
      <c r="G39" s="11" t="s">
        <v>202</v>
      </c>
      <c r="H39" s="33">
        <v>0</v>
      </c>
      <c r="I39" s="33">
        <v>2</v>
      </c>
      <c r="J39" s="33">
        <v>0</v>
      </c>
      <c r="K39" s="33">
        <v>0</v>
      </c>
      <c r="L39" s="33">
        <v>2</v>
      </c>
      <c r="M39" s="33">
        <v>4</v>
      </c>
      <c r="N39" s="34">
        <f>SUM(H39:M39)</f>
        <v>8</v>
      </c>
    </row>
    <row r="40" s="3" customFormat="1" ht="15">
      <c r="N40" s="4"/>
    </row>
    <row r="41" ht="12.75">
      <c r="N41" s="5"/>
    </row>
    <row r="42" ht="12.75">
      <c r="N42" s="5"/>
    </row>
    <row r="43" ht="12.75">
      <c r="N43" s="5"/>
    </row>
    <row r="44" ht="12.75">
      <c r="N44" s="5"/>
    </row>
    <row r="45" ht="12.75">
      <c r="N45" s="5"/>
    </row>
    <row r="46" ht="12.75">
      <c r="N46" s="5"/>
    </row>
    <row r="47" ht="12.75">
      <c r="N47" s="5"/>
    </row>
  </sheetData>
  <sheetProtection selectLockedCells="1" selectUnlockedCells="1"/>
  <mergeCells count="1">
    <mergeCell ref="A1:N1"/>
  </mergeCells>
  <dataValidations count="3">
    <dataValidation type="list" allowBlank="1" showInputMessage="1" showErrorMessage="1" sqref="E4:F5 E10:F10 E13:F13 E15:F15 E18:F19 E24:F24 E26:F26 E28:F28 E31:F31 E33:F33 E35:F39">
      <formula1>level</formula1>
      <formula2>0</formula2>
    </dataValidation>
    <dataValidation type="list" allowBlank="1" showInputMessage="1" showErrorMessage="1" sqref="E11:F11 E16:F17">
      <formula1>level</formula1>
      <formula2>0</formula2>
    </dataValidation>
    <dataValidation type="list" allowBlank="1" showInputMessage="1" showErrorMessage="1" sqref="F3 F9">
      <formula1>класс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PageLayoutView="0" workbookViewId="0" topLeftCell="A3">
      <selection activeCell="G3" sqref="G3:G28"/>
    </sheetView>
  </sheetViews>
  <sheetFormatPr defaultColWidth="11.50390625" defaultRowHeight="12.75"/>
  <cols>
    <col min="1" max="1" width="11.50390625" style="0" customWidth="1"/>
    <col min="2" max="2" width="15.125" style="0" customWidth="1"/>
    <col min="3" max="3" width="11.50390625" style="0" customWidth="1"/>
    <col min="4" max="4" width="9.875" style="0" customWidth="1"/>
    <col min="5" max="7" width="11.50390625" style="0" customWidth="1"/>
    <col min="8" max="8" width="9.625" style="0" customWidth="1"/>
    <col min="9" max="9" width="9.25390625" style="0" customWidth="1"/>
    <col min="10" max="11" width="8.50390625" style="0" customWidth="1"/>
    <col min="12" max="12" width="9.50390625" style="0" customWidth="1"/>
    <col min="13" max="13" width="9.25390625" style="0" customWidth="1"/>
  </cols>
  <sheetData>
    <row r="1" spans="1:14" s="3" customFormat="1" ht="38.25" customHeight="1">
      <c r="A1" s="6" t="s">
        <v>199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3" customFormat="1" ht="62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5" s="3" customFormat="1" ht="15">
      <c r="A3" s="19">
        <v>1</v>
      </c>
      <c r="B3" s="19" t="s">
        <v>137</v>
      </c>
      <c r="C3" s="19" t="s">
        <v>138</v>
      </c>
      <c r="D3" s="19">
        <v>175</v>
      </c>
      <c r="E3" s="19">
        <v>10</v>
      </c>
      <c r="F3" s="19">
        <v>10</v>
      </c>
      <c r="G3" s="19" t="s">
        <v>205</v>
      </c>
      <c r="H3" s="20">
        <v>2</v>
      </c>
      <c r="I3" s="20">
        <v>9</v>
      </c>
      <c r="J3" s="20">
        <v>27</v>
      </c>
      <c r="K3" s="20">
        <v>10</v>
      </c>
      <c r="L3" s="20">
        <v>14</v>
      </c>
      <c r="M3" s="20">
        <v>135</v>
      </c>
      <c r="N3" s="21">
        <f aca="true" t="shared" si="0" ref="N3:N15">SUM(H3:M3)</f>
        <v>197</v>
      </c>
      <c r="O3" s="4"/>
    </row>
    <row r="4" spans="1:15" s="3" customFormat="1" ht="15">
      <c r="A4" s="20">
        <v>2</v>
      </c>
      <c r="B4" s="9" t="s">
        <v>139</v>
      </c>
      <c r="C4" s="9" t="s">
        <v>128</v>
      </c>
      <c r="D4" s="9">
        <v>148</v>
      </c>
      <c r="E4" s="10">
        <v>10</v>
      </c>
      <c r="F4" s="10">
        <v>10</v>
      </c>
      <c r="G4" s="9" t="s">
        <v>206</v>
      </c>
      <c r="H4" s="20">
        <v>15</v>
      </c>
      <c r="I4" s="20">
        <v>12</v>
      </c>
      <c r="J4" s="20">
        <v>22</v>
      </c>
      <c r="K4" s="20">
        <v>8</v>
      </c>
      <c r="L4" s="20">
        <v>12</v>
      </c>
      <c r="M4" s="20">
        <v>105</v>
      </c>
      <c r="N4" s="21">
        <f t="shared" si="0"/>
        <v>174</v>
      </c>
      <c r="O4" s="4"/>
    </row>
    <row r="5" spans="1:15" s="3" customFormat="1" ht="15">
      <c r="A5" s="20">
        <v>3</v>
      </c>
      <c r="B5" s="9" t="s">
        <v>140</v>
      </c>
      <c r="C5" s="9" t="s">
        <v>141</v>
      </c>
      <c r="D5" s="9">
        <v>71</v>
      </c>
      <c r="E5" s="10">
        <v>10</v>
      </c>
      <c r="F5" s="10">
        <v>10</v>
      </c>
      <c r="G5" s="9" t="s">
        <v>206</v>
      </c>
      <c r="H5" s="20">
        <v>2</v>
      </c>
      <c r="I5" s="20">
        <v>24</v>
      </c>
      <c r="J5" s="20">
        <v>16</v>
      </c>
      <c r="K5" s="20">
        <v>12</v>
      </c>
      <c r="L5" s="20">
        <v>16</v>
      </c>
      <c r="M5" s="20">
        <v>96</v>
      </c>
      <c r="N5" s="21">
        <f t="shared" si="0"/>
        <v>166</v>
      </c>
      <c r="O5" s="4"/>
    </row>
    <row r="6" spans="1:15" s="3" customFormat="1" ht="15">
      <c r="A6" s="19">
        <v>4</v>
      </c>
      <c r="B6" s="20" t="s">
        <v>142</v>
      </c>
      <c r="C6" s="20" t="s">
        <v>28</v>
      </c>
      <c r="D6" s="20">
        <v>175</v>
      </c>
      <c r="E6" s="20">
        <v>10</v>
      </c>
      <c r="F6" s="20">
        <v>10</v>
      </c>
      <c r="G6" s="9" t="s">
        <v>206</v>
      </c>
      <c r="H6" s="20">
        <v>0</v>
      </c>
      <c r="I6" s="20">
        <v>2</v>
      </c>
      <c r="J6" s="20">
        <v>27</v>
      </c>
      <c r="K6" s="20">
        <v>8</v>
      </c>
      <c r="L6" s="20">
        <v>12</v>
      </c>
      <c r="M6" s="20">
        <v>116</v>
      </c>
      <c r="N6" s="21">
        <f t="shared" si="0"/>
        <v>165</v>
      </c>
      <c r="O6" s="4"/>
    </row>
    <row r="7" spans="1:15" s="3" customFormat="1" ht="15">
      <c r="A7" s="20">
        <v>5</v>
      </c>
      <c r="B7" s="20" t="s">
        <v>143</v>
      </c>
      <c r="C7" s="20" t="s">
        <v>144</v>
      </c>
      <c r="D7" s="20">
        <v>175</v>
      </c>
      <c r="E7" s="20">
        <v>10</v>
      </c>
      <c r="F7" s="20">
        <v>10</v>
      </c>
      <c r="G7" s="9" t="s">
        <v>206</v>
      </c>
      <c r="H7" s="20">
        <v>2</v>
      </c>
      <c r="I7" s="20">
        <v>0</v>
      </c>
      <c r="J7" s="20">
        <v>29</v>
      </c>
      <c r="K7" s="20">
        <v>0</v>
      </c>
      <c r="L7" s="20">
        <v>16</v>
      </c>
      <c r="M7" s="20">
        <v>110</v>
      </c>
      <c r="N7" s="21">
        <f t="shared" si="0"/>
        <v>157</v>
      </c>
      <c r="O7" s="4"/>
    </row>
    <row r="8" spans="1:15" s="3" customFormat="1" ht="15">
      <c r="A8" s="20">
        <v>6</v>
      </c>
      <c r="B8" s="20" t="s">
        <v>145</v>
      </c>
      <c r="C8" s="20" t="s">
        <v>146</v>
      </c>
      <c r="D8" s="20">
        <v>136</v>
      </c>
      <c r="E8" s="20">
        <v>10</v>
      </c>
      <c r="F8" s="20">
        <v>10</v>
      </c>
      <c r="G8" s="9" t="s">
        <v>206</v>
      </c>
      <c r="H8" s="20">
        <v>0</v>
      </c>
      <c r="I8" s="20">
        <v>6</v>
      </c>
      <c r="J8" s="20">
        <v>23</v>
      </c>
      <c r="K8" s="20">
        <v>6</v>
      </c>
      <c r="L8" s="20">
        <v>14</v>
      </c>
      <c r="M8" s="20">
        <v>104</v>
      </c>
      <c r="N8" s="21">
        <f t="shared" si="0"/>
        <v>153</v>
      </c>
      <c r="O8" s="4"/>
    </row>
    <row r="9" spans="1:15" s="3" customFormat="1" ht="15">
      <c r="A9" s="19">
        <v>7</v>
      </c>
      <c r="B9" s="9" t="s">
        <v>147</v>
      </c>
      <c r="C9" s="9" t="s">
        <v>19</v>
      </c>
      <c r="D9" s="9">
        <v>111</v>
      </c>
      <c r="E9" s="10">
        <v>10</v>
      </c>
      <c r="F9" s="10">
        <v>10</v>
      </c>
      <c r="G9" s="9" t="s">
        <v>206</v>
      </c>
      <c r="H9" s="20">
        <v>5</v>
      </c>
      <c r="I9" s="20">
        <v>0</v>
      </c>
      <c r="J9" s="20">
        <v>20</v>
      </c>
      <c r="K9" s="20">
        <v>18</v>
      </c>
      <c r="L9" s="20">
        <v>14</v>
      </c>
      <c r="M9" s="20">
        <v>94</v>
      </c>
      <c r="N9" s="21">
        <f t="shared" si="0"/>
        <v>151</v>
      </c>
      <c r="O9" s="4"/>
    </row>
    <row r="10" spans="1:15" s="3" customFormat="1" ht="15">
      <c r="A10" s="20">
        <v>8</v>
      </c>
      <c r="B10" s="9" t="s">
        <v>148</v>
      </c>
      <c r="C10" s="9" t="s">
        <v>149</v>
      </c>
      <c r="D10" s="9">
        <v>159</v>
      </c>
      <c r="E10" s="10">
        <v>10</v>
      </c>
      <c r="F10" s="10">
        <v>10</v>
      </c>
      <c r="G10" s="9" t="s">
        <v>206</v>
      </c>
      <c r="H10" s="20">
        <v>6</v>
      </c>
      <c r="I10" s="20">
        <v>14</v>
      </c>
      <c r="J10" s="20">
        <v>24</v>
      </c>
      <c r="K10" s="20">
        <v>6</v>
      </c>
      <c r="L10" s="20">
        <v>8</v>
      </c>
      <c r="M10" s="20">
        <v>92</v>
      </c>
      <c r="N10" s="21">
        <f t="shared" si="0"/>
        <v>150</v>
      </c>
      <c r="O10" s="4"/>
    </row>
    <row r="11" spans="1:15" s="3" customFormat="1" ht="15">
      <c r="A11" s="20">
        <v>9</v>
      </c>
      <c r="B11" s="9" t="s">
        <v>150</v>
      </c>
      <c r="C11" s="9" t="s">
        <v>17</v>
      </c>
      <c r="D11" s="9">
        <v>139</v>
      </c>
      <c r="E11" s="10">
        <v>10</v>
      </c>
      <c r="F11" s="10">
        <v>10</v>
      </c>
      <c r="G11" s="11" t="s">
        <v>202</v>
      </c>
      <c r="H11" s="20">
        <v>2</v>
      </c>
      <c r="I11" s="20">
        <v>0</v>
      </c>
      <c r="J11" s="20">
        <v>22</v>
      </c>
      <c r="K11" s="20">
        <v>0</v>
      </c>
      <c r="L11" s="20">
        <v>18</v>
      </c>
      <c r="M11" s="20">
        <v>102</v>
      </c>
      <c r="N11" s="21">
        <f t="shared" si="0"/>
        <v>144</v>
      </c>
      <c r="O11" s="4"/>
    </row>
    <row r="12" spans="1:15" s="3" customFormat="1" ht="15">
      <c r="A12" s="19">
        <v>10</v>
      </c>
      <c r="B12" s="9" t="s">
        <v>151</v>
      </c>
      <c r="C12" s="9" t="s">
        <v>17</v>
      </c>
      <c r="D12" s="9">
        <v>111</v>
      </c>
      <c r="E12" s="10">
        <v>10</v>
      </c>
      <c r="F12" s="10">
        <v>10</v>
      </c>
      <c r="G12" s="11" t="s">
        <v>202</v>
      </c>
      <c r="H12" s="20">
        <v>4</v>
      </c>
      <c r="I12" s="20">
        <v>0</v>
      </c>
      <c r="J12" s="20">
        <v>26</v>
      </c>
      <c r="K12" s="20">
        <v>6</v>
      </c>
      <c r="L12" s="20">
        <v>10</v>
      </c>
      <c r="M12" s="20">
        <v>94</v>
      </c>
      <c r="N12" s="21">
        <f t="shared" si="0"/>
        <v>140</v>
      </c>
      <c r="O12" s="4"/>
    </row>
    <row r="13" spans="1:15" s="3" customFormat="1" ht="15">
      <c r="A13" s="20">
        <v>11</v>
      </c>
      <c r="B13" s="22" t="s">
        <v>152</v>
      </c>
      <c r="C13" s="22" t="s">
        <v>32</v>
      </c>
      <c r="D13" s="13">
        <v>139</v>
      </c>
      <c r="E13" s="16">
        <v>10</v>
      </c>
      <c r="F13" s="16">
        <v>10</v>
      </c>
      <c r="G13" s="11" t="s">
        <v>202</v>
      </c>
      <c r="H13" s="20">
        <v>2</v>
      </c>
      <c r="I13" s="20">
        <v>0</v>
      </c>
      <c r="J13" s="20">
        <v>24</v>
      </c>
      <c r="K13" s="20">
        <v>6</v>
      </c>
      <c r="L13" s="20">
        <v>24</v>
      </c>
      <c r="M13" s="20">
        <v>72</v>
      </c>
      <c r="N13" s="21">
        <f t="shared" si="0"/>
        <v>128</v>
      </c>
      <c r="O13" s="4"/>
    </row>
    <row r="14" spans="1:15" s="3" customFormat="1" ht="15">
      <c r="A14" s="20">
        <v>12</v>
      </c>
      <c r="B14" s="9" t="s">
        <v>153</v>
      </c>
      <c r="C14" s="9" t="s">
        <v>28</v>
      </c>
      <c r="D14" s="9">
        <v>144</v>
      </c>
      <c r="E14" s="10">
        <v>10</v>
      </c>
      <c r="F14" s="10">
        <v>10</v>
      </c>
      <c r="G14" s="11" t="s">
        <v>202</v>
      </c>
      <c r="H14" s="20">
        <v>4</v>
      </c>
      <c r="I14" s="20">
        <v>0</v>
      </c>
      <c r="J14" s="20">
        <v>12</v>
      </c>
      <c r="K14" s="20">
        <v>8</v>
      </c>
      <c r="L14" s="20">
        <v>12</v>
      </c>
      <c r="M14" s="20">
        <v>84</v>
      </c>
      <c r="N14" s="21">
        <f t="shared" si="0"/>
        <v>120</v>
      </c>
      <c r="O14" s="4"/>
    </row>
    <row r="15" spans="1:15" s="3" customFormat="1" ht="15">
      <c r="A15" s="19">
        <v>13</v>
      </c>
      <c r="B15" s="20" t="s">
        <v>154</v>
      </c>
      <c r="C15" s="20" t="s">
        <v>155</v>
      </c>
      <c r="D15" s="20">
        <v>172</v>
      </c>
      <c r="E15" s="20">
        <v>10</v>
      </c>
      <c r="F15" s="20">
        <v>10</v>
      </c>
      <c r="G15" s="11" t="s">
        <v>202</v>
      </c>
      <c r="H15" s="20">
        <v>0</v>
      </c>
      <c r="I15" s="20">
        <v>2</v>
      </c>
      <c r="J15" s="20">
        <v>34</v>
      </c>
      <c r="K15" s="20">
        <v>6</v>
      </c>
      <c r="L15" s="20">
        <v>4</v>
      </c>
      <c r="M15" s="20">
        <v>67</v>
      </c>
      <c r="N15" s="21">
        <f t="shared" si="0"/>
        <v>113</v>
      </c>
      <c r="O15" s="4"/>
    </row>
    <row r="16" spans="1:15" s="3" customFormat="1" ht="15">
      <c r="A16" s="20">
        <v>14</v>
      </c>
      <c r="B16" s="20" t="s">
        <v>156</v>
      </c>
      <c r="C16" s="20" t="s">
        <v>157</v>
      </c>
      <c r="D16" s="20">
        <v>473</v>
      </c>
      <c r="E16" s="20">
        <v>10</v>
      </c>
      <c r="F16" s="20">
        <v>10</v>
      </c>
      <c r="G16" s="11" t="s">
        <v>202</v>
      </c>
      <c r="H16" s="20">
        <v>6</v>
      </c>
      <c r="I16" s="20">
        <v>0</v>
      </c>
      <c r="J16" s="20">
        <v>16</v>
      </c>
      <c r="K16" s="20">
        <v>6</v>
      </c>
      <c r="L16" s="20">
        <v>8</v>
      </c>
      <c r="M16" s="20">
        <v>74</v>
      </c>
      <c r="N16" s="21">
        <v>109</v>
      </c>
      <c r="O16" s="4"/>
    </row>
    <row r="17" spans="1:15" s="3" customFormat="1" ht="15">
      <c r="A17" s="20">
        <v>15</v>
      </c>
      <c r="B17" s="23" t="s">
        <v>158</v>
      </c>
      <c r="C17" s="19" t="s">
        <v>19</v>
      </c>
      <c r="D17" s="19">
        <v>136</v>
      </c>
      <c r="E17" s="19">
        <v>10</v>
      </c>
      <c r="F17" s="19">
        <v>10</v>
      </c>
      <c r="G17" s="11" t="s">
        <v>202</v>
      </c>
      <c r="H17" s="20">
        <v>6</v>
      </c>
      <c r="I17" s="20">
        <v>10</v>
      </c>
      <c r="J17" s="20">
        <v>20</v>
      </c>
      <c r="K17" s="20">
        <v>6</v>
      </c>
      <c r="L17" s="20">
        <v>4</v>
      </c>
      <c r="M17" s="20">
        <v>60</v>
      </c>
      <c r="N17" s="21">
        <v>106</v>
      </c>
      <c r="O17" s="4"/>
    </row>
    <row r="18" spans="1:15" s="3" customFormat="1" ht="15">
      <c r="A18" s="19">
        <v>16</v>
      </c>
      <c r="B18" s="20" t="s">
        <v>159</v>
      </c>
      <c r="C18" s="20" t="s">
        <v>160</v>
      </c>
      <c r="D18" s="20">
        <v>175</v>
      </c>
      <c r="E18" s="20">
        <v>10</v>
      </c>
      <c r="F18" s="20">
        <v>10</v>
      </c>
      <c r="G18" s="11" t="s">
        <v>202</v>
      </c>
      <c r="H18" s="20">
        <v>0</v>
      </c>
      <c r="I18" s="20">
        <v>0</v>
      </c>
      <c r="J18" s="20">
        <v>6</v>
      </c>
      <c r="K18" s="20">
        <v>4</v>
      </c>
      <c r="L18" s="20">
        <v>2</v>
      </c>
      <c r="M18" s="20">
        <v>94</v>
      </c>
      <c r="N18" s="21">
        <f>SUM(J18:M18)</f>
        <v>106</v>
      </c>
      <c r="O18" s="4"/>
    </row>
    <row r="19" spans="1:15" s="3" customFormat="1" ht="15">
      <c r="A19" s="20">
        <v>17</v>
      </c>
      <c r="B19" s="20" t="s">
        <v>161</v>
      </c>
      <c r="C19" s="20" t="s">
        <v>19</v>
      </c>
      <c r="D19" s="20">
        <v>175</v>
      </c>
      <c r="E19" s="20">
        <v>10</v>
      </c>
      <c r="F19" s="20">
        <v>10</v>
      </c>
      <c r="G19" s="11" t="s">
        <v>202</v>
      </c>
      <c r="H19" s="20">
        <v>2</v>
      </c>
      <c r="I19" s="20">
        <v>2</v>
      </c>
      <c r="J19" s="20">
        <v>7</v>
      </c>
      <c r="K19" s="20">
        <v>2</v>
      </c>
      <c r="L19" s="20">
        <v>8</v>
      </c>
      <c r="M19" s="20">
        <v>80</v>
      </c>
      <c r="N19" s="21">
        <v>101</v>
      </c>
      <c r="O19" s="4"/>
    </row>
    <row r="20" spans="1:15" s="3" customFormat="1" ht="15">
      <c r="A20" s="20">
        <v>18</v>
      </c>
      <c r="B20" s="20" t="s">
        <v>162</v>
      </c>
      <c r="C20" s="20" t="s">
        <v>163</v>
      </c>
      <c r="D20" s="20">
        <v>473</v>
      </c>
      <c r="E20" s="20">
        <v>10</v>
      </c>
      <c r="F20" s="20">
        <v>10</v>
      </c>
      <c r="G20" s="11" t="s">
        <v>202</v>
      </c>
      <c r="H20" s="20">
        <v>8</v>
      </c>
      <c r="I20" s="20">
        <v>0</v>
      </c>
      <c r="J20" s="20">
        <v>11</v>
      </c>
      <c r="K20" s="20">
        <v>0</v>
      </c>
      <c r="L20" s="20">
        <v>0</v>
      </c>
      <c r="M20" s="20">
        <v>78</v>
      </c>
      <c r="N20" s="21">
        <v>97</v>
      </c>
      <c r="O20" s="4"/>
    </row>
    <row r="21" spans="1:15" s="3" customFormat="1" ht="15">
      <c r="A21" s="19">
        <v>19</v>
      </c>
      <c r="B21" s="20" t="s">
        <v>164</v>
      </c>
      <c r="C21" s="20" t="s">
        <v>53</v>
      </c>
      <c r="D21" s="20">
        <v>136</v>
      </c>
      <c r="E21" s="20">
        <v>10</v>
      </c>
      <c r="F21" s="20">
        <v>10</v>
      </c>
      <c r="G21" s="11" t="s">
        <v>202</v>
      </c>
      <c r="H21" s="20">
        <v>2</v>
      </c>
      <c r="I21" s="20">
        <v>6</v>
      </c>
      <c r="J21" s="20">
        <v>10</v>
      </c>
      <c r="K21" s="20">
        <v>4</v>
      </c>
      <c r="L21" s="20">
        <v>6</v>
      </c>
      <c r="M21" s="20">
        <v>67</v>
      </c>
      <c r="N21" s="21">
        <v>95</v>
      </c>
      <c r="O21" s="4"/>
    </row>
    <row r="22" spans="1:15" s="3" customFormat="1" ht="15">
      <c r="A22" s="20">
        <v>20</v>
      </c>
      <c r="B22" s="20" t="s">
        <v>165</v>
      </c>
      <c r="C22" s="20" t="s">
        <v>69</v>
      </c>
      <c r="D22" s="20">
        <v>148</v>
      </c>
      <c r="E22" s="20">
        <v>10</v>
      </c>
      <c r="F22" s="20">
        <v>10</v>
      </c>
      <c r="G22" s="11" t="s">
        <v>202</v>
      </c>
      <c r="H22" s="20">
        <v>2</v>
      </c>
      <c r="I22" s="20">
        <v>0</v>
      </c>
      <c r="J22" s="20">
        <v>12</v>
      </c>
      <c r="K22" s="20">
        <v>6</v>
      </c>
      <c r="L22" s="20">
        <v>2</v>
      </c>
      <c r="M22" s="20">
        <v>66</v>
      </c>
      <c r="N22" s="21">
        <v>88</v>
      </c>
      <c r="O22" s="4"/>
    </row>
    <row r="23" spans="1:15" s="3" customFormat="1" ht="15">
      <c r="A23" s="20">
        <v>21</v>
      </c>
      <c r="B23" s="24" t="s">
        <v>166</v>
      </c>
      <c r="C23" s="20" t="s">
        <v>167</v>
      </c>
      <c r="D23" s="20">
        <v>137</v>
      </c>
      <c r="E23" s="20">
        <v>10</v>
      </c>
      <c r="F23" s="20">
        <v>10</v>
      </c>
      <c r="G23" s="11" t="s">
        <v>202</v>
      </c>
      <c r="H23" s="20">
        <v>2</v>
      </c>
      <c r="I23" s="20">
        <v>8</v>
      </c>
      <c r="J23" s="20">
        <v>34</v>
      </c>
      <c r="K23" s="20">
        <v>14</v>
      </c>
      <c r="L23" s="20">
        <v>10</v>
      </c>
      <c r="M23" s="20">
        <v>18</v>
      </c>
      <c r="N23" s="21">
        <v>86</v>
      </c>
      <c r="O23" s="4"/>
    </row>
    <row r="24" spans="1:15" s="3" customFormat="1" ht="15">
      <c r="A24" s="19">
        <v>22</v>
      </c>
      <c r="B24" s="9" t="s">
        <v>168</v>
      </c>
      <c r="C24" s="9" t="s">
        <v>17</v>
      </c>
      <c r="D24" s="9">
        <v>81</v>
      </c>
      <c r="E24" s="10">
        <v>10</v>
      </c>
      <c r="F24" s="10">
        <v>10</v>
      </c>
      <c r="G24" s="11" t="s">
        <v>202</v>
      </c>
      <c r="H24" s="20">
        <v>11</v>
      </c>
      <c r="I24" s="20">
        <v>14</v>
      </c>
      <c r="J24" s="20">
        <v>30</v>
      </c>
      <c r="K24" s="20">
        <v>6</v>
      </c>
      <c r="L24" s="20">
        <v>24</v>
      </c>
      <c r="M24" s="20">
        <v>0</v>
      </c>
      <c r="N24" s="21">
        <v>85</v>
      </c>
      <c r="O24" s="4"/>
    </row>
    <row r="25" spans="1:15" s="3" customFormat="1" ht="15">
      <c r="A25" s="20">
        <v>23</v>
      </c>
      <c r="B25" s="9" t="s">
        <v>169</v>
      </c>
      <c r="C25" s="9" t="s">
        <v>19</v>
      </c>
      <c r="D25" s="9">
        <v>111</v>
      </c>
      <c r="E25" s="10">
        <v>10</v>
      </c>
      <c r="F25" s="10">
        <v>10</v>
      </c>
      <c r="G25" s="11" t="s">
        <v>202</v>
      </c>
      <c r="H25" s="20">
        <v>2</v>
      </c>
      <c r="I25" s="20">
        <v>0</v>
      </c>
      <c r="J25" s="20">
        <v>6</v>
      </c>
      <c r="K25" s="20">
        <v>0</v>
      </c>
      <c r="L25" s="20">
        <v>2</v>
      </c>
      <c r="M25" s="20">
        <v>75</v>
      </c>
      <c r="N25" s="21">
        <v>85</v>
      </c>
      <c r="O25" s="4"/>
    </row>
    <row r="26" spans="1:15" s="3" customFormat="1" ht="15">
      <c r="A26" s="20">
        <v>24</v>
      </c>
      <c r="B26" s="25" t="s">
        <v>170</v>
      </c>
      <c r="C26" s="25" t="s">
        <v>171</v>
      </c>
      <c r="D26" s="25">
        <v>137</v>
      </c>
      <c r="E26" s="25">
        <v>10</v>
      </c>
      <c r="F26" s="25">
        <v>10</v>
      </c>
      <c r="G26" s="11" t="s">
        <v>202</v>
      </c>
      <c r="H26" s="20">
        <v>2</v>
      </c>
      <c r="I26" s="20">
        <v>0</v>
      </c>
      <c r="J26" s="20">
        <v>6</v>
      </c>
      <c r="K26" s="20">
        <v>6</v>
      </c>
      <c r="L26" s="20">
        <v>4</v>
      </c>
      <c r="M26" s="20">
        <v>64</v>
      </c>
      <c r="N26" s="21">
        <f>SUM(H26:M26)</f>
        <v>82</v>
      </c>
      <c r="O26" s="4"/>
    </row>
    <row r="27" spans="1:15" s="3" customFormat="1" ht="15">
      <c r="A27" s="19">
        <v>25</v>
      </c>
      <c r="B27" s="9" t="s">
        <v>172</v>
      </c>
      <c r="C27" s="9" t="s">
        <v>173</v>
      </c>
      <c r="D27" s="9">
        <v>63</v>
      </c>
      <c r="E27" s="10">
        <v>10</v>
      </c>
      <c r="F27" s="10">
        <v>10</v>
      </c>
      <c r="G27" s="11" t="s">
        <v>202</v>
      </c>
      <c r="H27" s="20">
        <v>14</v>
      </c>
      <c r="I27" s="20">
        <v>0</v>
      </c>
      <c r="J27" s="20">
        <v>28</v>
      </c>
      <c r="K27" s="20">
        <v>6</v>
      </c>
      <c r="L27" s="20">
        <v>4</v>
      </c>
      <c r="M27" s="20">
        <v>19</v>
      </c>
      <c r="N27" s="21">
        <v>71</v>
      </c>
      <c r="O27" s="4"/>
    </row>
    <row r="28" spans="1:15" s="3" customFormat="1" ht="15">
      <c r="A28" s="20">
        <v>26</v>
      </c>
      <c r="B28" s="9" t="s">
        <v>174</v>
      </c>
      <c r="C28" s="9" t="s">
        <v>84</v>
      </c>
      <c r="D28" s="9">
        <v>111</v>
      </c>
      <c r="E28" s="10">
        <v>10</v>
      </c>
      <c r="F28" s="10">
        <v>10</v>
      </c>
      <c r="G28" s="11" t="s">
        <v>202</v>
      </c>
      <c r="H28" s="20">
        <v>9</v>
      </c>
      <c r="I28" s="20">
        <v>0</v>
      </c>
      <c r="J28" s="20">
        <v>9</v>
      </c>
      <c r="K28" s="20">
        <v>20</v>
      </c>
      <c r="L28" s="20">
        <v>12</v>
      </c>
      <c r="M28" s="20">
        <v>20</v>
      </c>
      <c r="N28" s="21">
        <v>70</v>
      </c>
      <c r="O28" s="4"/>
    </row>
  </sheetData>
  <sheetProtection selectLockedCells="1" selectUnlockedCells="1"/>
  <mergeCells count="1">
    <mergeCell ref="A1:N1"/>
  </mergeCells>
  <dataValidations count="2">
    <dataValidation type="list" allowBlank="1" showInputMessage="1" showErrorMessage="1" sqref="E4:F5 E9:F12 E14:F14 E24:F25 E27:F28">
      <formula1>level</formula1>
      <formula2>0</formula2>
    </dataValidation>
    <dataValidation type="list" allowBlank="1" showInputMessage="1" showErrorMessage="1" sqref="E13:F13">
      <formula1>level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0" zoomScaleNormal="80" zoomScalePageLayoutView="0" workbookViewId="0" topLeftCell="A1">
      <selection activeCell="G3" sqref="G3:G20"/>
    </sheetView>
  </sheetViews>
  <sheetFormatPr defaultColWidth="11.50390625" defaultRowHeight="12.75"/>
  <cols>
    <col min="1" max="1" width="6.25390625" style="0" customWidth="1"/>
    <col min="2" max="2" width="14.00390625" style="0" customWidth="1"/>
    <col min="3" max="3" width="11.50390625" style="0" customWidth="1"/>
    <col min="4" max="4" width="8.375" style="0" customWidth="1"/>
    <col min="5" max="6" width="11.50390625" style="0" customWidth="1"/>
    <col min="7" max="7" width="12.625" style="0" customWidth="1"/>
    <col min="8" max="8" width="9.00390625" style="0" customWidth="1"/>
    <col min="9" max="9" width="10.125" style="0" customWidth="1"/>
    <col min="10" max="10" width="9.00390625" style="0" customWidth="1"/>
    <col min="11" max="11" width="9.50390625" style="0" customWidth="1"/>
    <col min="12" max="12" width="9.25390625" style="0" customWidth="1"/>
    <col min="13" max="13" width="9.875" style="0" customWidth="1"/>
  </cols>
  <sheetData>
    <row r="1" spans="1:14" ht="36" customHeight="1">
      <c r="A1" s="6" t="s">
        <v>199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62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">
      <c r="A3" s="20">
        <v>1</v>
      </c>
      <c r="B3" s="20" t="s">
        <v>175</v>
      </c>
      <c r="C3" s="20" t="s">
        <v>176</v>
      </c>
      <c r="D3" s="20">
        <v>139</v>
      </c>
      <c r="E3" s="20">
        <v>11</v>
      </c>
      <c r="F3" s="20">
        <v>11</v>
      </c>
      <c r="G3" s="19" t="s">
        <v>205</v>
      </c>
      <c r="H3" s="20">
        <v>12</v>
      </c>
      <c r="I3" s="20">
        <v>10</v>
      </c>
      <c r="J3" s="20">
        <v>33</v>
      </c>
      <c r="K3" s="20">
        <v>10</v>
      </c>
      <c r="L3" s="20">
        <v>20</v>
      </c>
      <c r="M3" s="20">
        <v>136</v>
      </c>
      <c r="N3" s="21">
        <v>221</v>
      </c>
    </row>
    <row r="4" spans="1:14" ht="15">
      <c r="A4" s="20">
        <v>2</v>
      </c>
      <c r="B4" s="9" t="s">
        <v>177</v>
      </c>
      <c r="C4" s="9" t="s">
        <v>178</v>
      </c>
      <c r="D4" s="9">
        <v>81</v>
      </c>
      <c r="E4" s="10">
        <v>11</v>
      </c>
      <c r="F4" s="10">
        <v>11</v>
      </c>
      <c r="G4" s="19" t="s">
        <v>205</v>
      </c>
      <c r="H4" s="20">
        <v>35</v>
      </c>
      <c r="I4" s="20">
        <v>20</v>
      </c>
      <c r="J4" s="20">
        <v>40</v>
      </c>
      <c r="K4" s="20">
        <v>14</v>
      </c>
      <c r="L4" s="20">
        <v>24</v>
      </c>
      <c r="M4" s="20">
        <v>84</v>
      </c>
      <c r="N4" s="21">
        <v>217</v>
      </c>
    </row>
    <row r="5" spans="1:14" ht="15">
      <c r="A5" s="20">
        <v>3</v>
      </c>
      <c r="B5" s="20" t="s">
        <v>179</v>
      </c>
      <c r="C5" s="20" t="s">
        <v>180</v>
      </c>
      <c r="D5" s="20">
        <v>136</v>
      </c>
      <c r="E5" s="20">
        <v>11</v>
      </c>
      <c r="F5" s="20">
        <v>11</v>
      </c>
      <c r="G5" s="9" t="s">
        <v>206</v>
      </c>
      <c r="H5" s="20">
        <v>10</v>
      </c>
      <c r="I5" s="20">
        <v>7</v>
      </c>
      <c r="J5" s="20">
        <v>64</v>
      </c>
      <c r="K5" s="20">
        <v>8</v>
      </c>
      <c r="L5" s="20">
        <v>12</v>
      </c>
      <c r="M5" s="20">
        <v>81</v>
      </c>
      <c r="N5" s="21">
        <v>182</v>
      </c>
    </row>
    <row r="6" spans="1:14" ht="15">
      <c r="A6" s="20">
        <v>4</v>
      </c>
      <c r="B6" s="24" t="s">
        <v>181</v>
      </c>
      <c r="C6" s="20" t="s">
        <v>182</v>
      </c>
      <c r="D6" s="20">
        <v>144</v>
      </c>
      <c r="E6" s="20">
        <v>11</v>
      </c>
      <c r="F6" s="20">
        <v>11</v>
      </c>
      <c r="G6" s="9" t="s">
        <v>206</v>
      </c>
      <c r="H6" s="20">
        <v>17</v>
      </c>
      <c r="I6" s="20">
        <v>18</v>
      </c>
      <c r="J6" s="20">
        <v>25</v>
      </c>
      <c r="K6" s="20">
        <v>8</v>
      </c>
      <c r="L6" s="20">
        <v>24</v>
      </c>
      <c r="M6" s="20">
        <v>79</v>
      </c>
      <c r="N6" s="21">
        <v>171</v>
      </c>
    </row>
    <row r="7" spans="1:14" ht="15">
      <c r="A7" s="20">
        <v>5</v>
      </c>
      <c r="B7" s="23" t="s">
        <v>135</v>
      </c>
      <c r="C7" s="19" t="s">
        <v>32</v>
      </c>
      <c r="D7" s="19">
        <v>144</v>
      </c>
      <c r="E7" s="19">
        <v>11</v>
      </c>
      <c r="F7" s="19">
        <v>11</v>
      </c>
      <c r="G7" s="9" t="s">
        <v>206</v>
      </c>
      <c r="H7" s="20">
        <v>16</v>
      </c>
      <c r="I7" s="20">
        <v>2</v>
      </c>
      <c r="J7" s="20">
        <v>13</v>
      </c>
      <c r="K7" s="20">
        <v>14</v>
      </c>
      <c r="L7" s="20">
        <v>24</v>
      </c>
      <c r="M7" s="20">
        <v>97</v>
      </c>
      <c r="N7" s="21">
        <v>166</v>
      </c>
    </row>
    <row r="8" spans="1:14" ht="15">
      <c r="A8" s="20">
        <v>6</v>
      </c>
      <c r="B8" s="25" t="s">
        <v>183</v>
      </c>
      <c r="C8" s="25" t="s">
        <v>136</v>
      </c>
      <c r="D8" s="25">
        <v>148</v>
      </c>
      <c r="E8" s="25">
        <v>11</v>
      </c>
      <c r="F8" s="25">
        <v>11</v>
      </c>
      <c r="G8" s="9" t="s">
        <v>206</v>
      </c>
      <c r="H8" s="20">
        <v>8</v>
      </c>
      <c r="I8" s="20">
        <v>22</v>
      </c>
      <c r="J8" s="20">
        <v>42</v>
      </c>
      <c r="K8" s="20">
        <v>12</v>
      </c>
      <c r="L8" s="20">
        <v>12</v>
      </c>
      <c r="M8" s="20">
        <v>69</v>
      </c>
      <c r="N8" s="21">
        <v>165</v>
      </c>
    </row>
    <row r="9" spans="1:14" ht="15">
      <c r="A9" s="20">
        <v>7</v>
      </c>
      <c r="B9" s="26" t="s">
        <v>184</v>
      </c>
      <c r="C9" s="26" t="s">
        <v>53</v>
      </c>
      <c r="D9" s="26">
        <v>137</v>
      </c>
      <c r="E9" s="26">
        <v>11</v>
      </c>
      <c r="F9" s="26">
        <v>11</v>
      </c>
      <c r="G9" s="9" t="s">
        <v>206</v>
      </c>
      <c r="H9" s="20">
        <v>7</v>
      </c>
      <c r="I9" s="20">
        <v>8</v>
      </c>
      <c r="J9" s="20">
        <v>46</v>
      </c>
      <c r="K9" s="20">
        <v>20</v>
      </c>
      <c r="L9" s="20">
        <v>12</v>
      </c>
      <c r="M9" s="20">
        <v>60</v>
      </c>
      <c r="N9" s="21">
        <v>153</v>
      </c>
    </row>
    <row r="10" spans="1:14" ht="15">
      <c r="A10" s="20">
        <v>8</v>
      </c>
      <c r="B10" s="20" t="s">
        <v>185</v>
      </c>
      <c r="C10" s="20" t="s">
        <v>186</v>
      </c>
      <c r="D10" s="20">
        <v>139</v>
      </c>
      <c r="E10" s="20">
        <v>11</v>
      </c>
      <c r="F10" s="20">
        <v>11</v>
      </c>
      <c r="G10" s="11" t="s">
        <v>202</v>
      </c>
      <c r="H10" s="19">
        <v>14</v>
      </c>
      <c r="I10" s="19">
        <v>10</v>
      </c>
      <c r="J10" s="19">
        <v>42</v>
      </c>
      <c r="K10" s="19">
        <v>10</v>
      </c>
      <c r="L10" s="19">
        <v>12</v>
      </c>
      <c r="M10" s="19">
        <v>59</v>
      </c>
      <c r="N10" s="21">
        <v>147</v>
      </c>
    </row>
    <row r="11" spans="1:14" ht="15">
      <c r="A11" s="20">
        <v>9</v>
      </c>
      <c r="B11" s="27" t="s">
        <v>187</v>
      </c>
      <c r="C11" s="27" t="s">
        <v>188</v>
      </c>
      <c r="D11" s="27">
        <v>111</v>
      </c>
      <c r="E11" s="28">
        <v>11</v>
      </c>
      <c r="F11" s="28">
        <v>11</v>
      </c>
      <c r="G11" s="11" t="s">
        <v>202</v>
      </c>
      <c r="H11" s="20">
        <v>8</v>
      </c>
      <c r="I11" s="20">
        <v>0</v>
      </c>
      <c r="J11" s="20">
        <v>30</v>
      </c>
      <c r="K11" s="20">
        <v>4</v>
      </c>
      <c r="L11" s="20">
        <v>8</v>
      </c>
      <c r="M11" s="20">
        <v>101</v>
      </c>
      <c r="N11" s="21">
        <v>141</v>
      </c>
    </row>
    <row r="12" spans="1:14" ht="15">
      <c r="A12" s="20">
        <v>10</v>
      </c>
      <c r="B12" s="22" t="s">
        <v>189</v>
      </c>
      <c r="C12" s="22" t="s">
        <v>22</v>
      </c>
      <c r="D12" s="13">
        <v>159</v>
      </c>
      <c r="E12" s="16">
        <v>11</v>
      </c>
      <c r="F12" s="16">
        <v>11</v>
      </c>
      <c r="G12" s="11" t="s">
        <v>202</v>
      </c>
      <c r="H12" s="20">
        <v>5</v>
      </c>
      <c r="I12" s="20">
        <v>4</v>
      </c>
      <c r="J12" s="20">
        <v>43</v>
      </c>
      <c r="K12" s="20">
        <v>20</v>
      </c>
      <c r="L12" s="20">
        <v>4</v>
      </c>
      <c r="M12" s="20">
        <v>66</v>
      </c>
      <c r="N12" s="21">
        <v>141</v>
      </c>
    </row>
    <row r="13" spans="1:14" ht="15">
      <c r="A13" s="20">
        <v>11</v>
      </c>
      <c r="B13" s="20" t="s">
        <v>190</v>
      </c>
      <c r="C13" s="20" t="s">
        <v>30</v>
      </c>
      <c r="D13" s="27">
        <v>111</v>
      </c>
      <c r="E13" s="28">
        <v>11</v>
      </c>
      <c r="F13" s="28">
        <v>11</v>
      </c>
      <c r="G13" s="11" t="s">
        <v>202</v>
      </c>
      <c r="H13" s="20">
        <v>2</v>
      </c>
      <c r="I13" s="20">
        <v>0</v>
      </c>
      <c r="J13" s="20">
        <v>27</v>
      </c>
      <c r="K13" s="20">
        <v>0</v>
      </c>
      <c r="L13" s="20">
        <v>12</v>
      </c>
      <c r="M13" s="20">
        <v>85</v>
      </c>
      <c r="N13" s="21">
        <v>126</v>
      </c>
    </row>
    <row r="14" spans="1:14" ht="15">
      <c r="A14" s="20">
        <v>12</v>
      </c>
      <c r="B14" s="9" t="s">
        <v>191</v>
      </c>
      <c r="C14" s="9" t="s">
        <v>173</v>
      </c>
      <c r="D14" s="9">
        <v>172</v>
      </c>
      <c r="E14" s="10">
        <v>11</v>
      </c>
      <c r="F14" s="10">
        <v>11</v>
      </c>
      <c r="G14" s="11" t="s">
        <v>202</v>
      </c>
      <c r="H14" s="20">
        <v>12</v>
      </c>
      <c r="I14" s="20">
        <v>4</v>
      </c>
      <c r="J14" s="20">
        <v>53</v>
      </c>
      <c r="K14" s="20">
        <v>6</v>
      </c>
      <c r="L14" s="20">
        <v>20</v>
      </c>
      <c r="M14" s="20">
        <v>25</v>
      </c>
      <c r="N14" s="21">
        <v>120</v>
      </c>
    </row>
    <row r="15" spans="1:14" ht="15">
      <c r="A15" s="20">
        <v>13</v>
      </c>
      <c r="B15" s="20" t="s">
        <v>192</v>
      </c>
      <c r="C15" s="20" t="s">
        <v>46</v>
      </c>
      <c r="D15" s="20">
        <v>81</v>
      </c>
      <c r="E15" s="20">
        <v>11</v>
      </c>
      <c r="F15" s="20">
        <v>11</v>
      </c>
      <c r="G15" s="11" t="s">
        <v>202</v>
      </c>
      <c r="H15" s="20">
        <v>14</v>
      </c>
      <c r="I15" s="20">
        <v>14</v>
      </c>
      <c r="J15" s="20">
        <v>39</v>
      </c>
      <c r="K15" s="20">
        <v>20</v>
      </c>
      <c r="L15" s="20">
        <v>24</v>
      </c>
      <c r="M15" s="20">
        <v>0</v>
      </c>
      <c r="N15" s="21">
        <v>111</v>
      </c>
    </row>
    <row r="16" spans="1:14" ht="15">
      <c r="A16" s="20">
        <v>14</v>
      </c>
      <c r="B16" s="9" t="s">
        <v>193</v>
      </c>
      <c r="C16" s="9" t="s">
        <v>132</v>
      </c>
      <c r="D16" s="9">
        <v>71</v>
      </c>
      <c r="E16" s="10">
        <v>11</v>
      </c>
      <c r="F16" s="10">
        <v>11</v>
      </c>
      <c r="G16" s="11" t="s">
        <v>202</v>
      </c>
      <c r="H16" s="20">
        <v>2</v>
      </c>
      <c r="I16" s="20">
        <v>0</v>
      </c>
      <c r="J16" s="20">
        <v>54</v>
      </c>
      <c r="K16" s="20">
        <v>10</v>
      </c>
      <c r="L16" s="20">
        <v>12</v>
      </c>
      <c r="M16" s="20">
        <v>0</v>
      </c>
      <c r="N16" s="21">
        <v>78</v>
      </c>
    </row>
    <row r="17" spans="1:14" ht="15">
      <c r="A17" s="20">
        <v>15</v>
      </c>
      <c r="B17" s="20" t="s">
        <v>194</v>
      </c>
      <c r="C17" s="20" t="s">
        <v>195</v>
      </c>
      <c r="D17" s="20">
        <v>136</v>
      </c>
      <c r="E17" s="20">
        <v>11</v>
      </c>
      <c r="F17" s="20">
        <v>11</v>
      </c>
      <c r="G17" s="11" t="s">
        <v>202</v>
      </c>
      <c r="H17" s="20">
        <v>2</v>
      </c>
      <c r="I17" s="20">
        <v>0</v>
      </c>
      <c r="J17" s="20">
        <v>13</v>
      </c>
      <c r="K17" s="20">
        <v>10</v>
      </c>
      <c r="L17" s="20">
        <v>6</v>
      </c>
      <c r="M17" s="20">
        <v>25</v>
      </c>
      <c r="N17" s="21">
        <v>56</v>
      </c>
    </row>
    <row r="18" spans="1:14" ht="15">
      <c r="A18" s="20">
        <v>16</v>
      </c>
      <c r="B18" s="9" t="s">
        <v>196</v>
      </c>
      <c r="C18" s="9" t="s">
        <v>30</v>
      </c>
      <c r="D18" s="9">
        <v>473</v>
      </c>
      <c r="E18" s="10">
        <v>11</v>
      </c>
      <c r="F18" s="10">
        <v>11</v>
      </c>
      <c r="G18" s="11" t="s">
        <v>202</v>
      </c>
      <c r="H18" s="20">
        <v>0</v>
      </c>
      <c r="I18" s="20">
        <v>0</v>
      </c>
      <c r="J18" s="20">
        <v>8</v>
      </c>
      <c r="K18" s="20">
        <v>8</v>
      </c>
      <c r="L18" s="20">
        <v>6</v>
      </c>
      <c r="M18" s="20">
        <v>25</v>
      </c>
      <c r="N18" s="21">
        <v>47</v>
      </c>
    </row>
    <row r="19" spans="1:14" ht="15">
      <c r="A19" s="20">
        <v>17</v>
      </c>
      <c r="B19" s="9" t="s">
        <v>197</v>
      </c>
      <c r="C19" s="9" t="s">
        <v>53</v>
      </c>
      <c r="D19" s="9">
        <v>473</v>
      </c>
      <c r="E19" s="10">
        <v>11</v>
      </c>
      <c r="F19" s="10">
        <v>11</v>
      </c>
      <c r="G19" s="11" t="s">
        <v>202</v>
      </c>
      <c r="H19" s="20">
        <v>0</v>
      </c>
      <c r="I19" s="20">
        <v>0</v>
      </c>
      <c r="J19" s="20">
        <v>6</v>
      </c>
      <c r="K19" s="20">
        <v>6</v>
      </c>
      <c r="L19" s="20">
        <v>8</v>
      </c>
      <c r="M19" s="20">
        <v>15</v>
      </c>
      <c r="N19" s="21">
        <v>35</v>
      </c>
    </row>
    <row r="20" spans="1:14" ht="15">
      <c r="A20" s="20">
        <v>18</v>
      </c>
      <c r="B20" s="9" t="s">
        <v>198</v>
      </c>
      <c r="C20" s="9" t="s">
        <v>167</v>
      </c>
      <c r="D20" s="9">
        <v>71</v>
      </c>
      <c r="E20" s="10">
        <v>11</v>
      </c>
      <c r="F20" s="10">
        <v>11</v>
      </c>
      <c r="G20" s="11" t="s">
        <v>202</v>
      </c>
      <c r="H20" s="20">
        <v>2</v>
      </c>
      <c r="I20" s="20">
        <v>0</v>
      </c>
      <c r="J20" s="20">
        <v>9</v>
      </c>
      <c r="K20" s="20">
        <v>8</v>
      </c>
      <c r="L20" s="20">
        <v>4</v>
      </c>
      <c r="M20" s="20">
        <v>0</v>
      </c>
      <c r="N20" s="21">
        <v>23</v>
      </c>
    </row>
  </sheetData>
  <sheetProtection selectLockedCells="1" selectUnlockedCells="1"/>
  <mergeCells count="1">
    <mergeCell ref="A1:N1"/>
  </mergeCells>
  <dataValidations count="2">
    <dataValidation type="list" allowBlank="1" showInputMessage="1" showErrorMessage="1" sqref="E4:F4 E14:F14 E16:F16 E18:F20">
      <formula1>level</formula1>
      <formula2>0</formula2>
    </dataValidation>
    <dataValidation type="list" allowBlank="1" showInputMessage="1" showErrorMessage="1" sqref="E12:F12">
      <formula1>level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2015-1</cp:lastModifiedBy>
  <dcterms:modified xsi:type="dcterms:W3CDTF">2018-12-05T14:30:38Z</dcterms:modified>
  <cp:category/>
  <cp:version/>
  <cp:contentType/>
  <cp:contentStatus/>
</cp:coreProperties>
</file>